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025" windowHeight="8340" activeTab="0"/>
  </bookViews>
  <sheets>
    <sheet name="Tábor cup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<sst xmlns="http://schemas.openxmlformats.org/spreadsheetml/2006/main" count="157" uniqueCount="84">
  <si>
    <t>Spilka František</t>
  </si>
  <si>
    <t>Vaněk Tomáš</t>
  </si>
  <si>
    <t>Polívka Dalibor</t>
  </si>
  <si>
    <t>Frýbortová Marie</t>
  </si>
  <si>
    <t>Heřmánek Jiří</t>
  </si>
  <si>
    <t>Niepřej Michal</t>
  </si>
  <si>
    <t>Kunc Tomáš</t>
  </si>
  <si>
    <t>Uhlíř Jirka ml.</t>
  </si>
  <si>
    <t>Hollman Petr</t>
  </si>
  <si>
    <t>Vaněk Jaroslav</t>
  </si>
  <si>
    <t>Veselý Miroslav</t>
  </si>
  <si>
    <t>Klečák Jan</t>
  </si>
  <si>
    <t>Heřmánková Blanka</t>
  </si>
  <si>
    <t>Mrkvička Tomáš</t>
  </si>
  <si>
    <t>Kocmanová Jana</t>
  </si>
  <si>
    <t>Doležal Jiří</t>
  </si>
  <si>
    <t>Spilková Helena</t>
  </si>
  <si>
    <t>Mesiarik Andrej</t>
  </si>
  <si>
    <t>Eliáš Petr</t>
  </si>
  <si>
    <t>Bobek Vlastimil</t>
  </si>
  <si>
    <t>Slach Zbyněk</t>
  </si>
  <si>
    <t>Kalista Petr</t>
  </si>
  <si>
    <t>Pořadí</t>
  </si>
  <si>
    <t xml:space="preserve">Jméno </t>
  </si>
  <si>
    <t>Body celkem</t>
  </si>
  <si>
    <t>1.        turnaj</t>
  </si>
  <si>
    <t>2.        turnaj</t>
  </si>
  <si>
    <t>3.        turnaj</t>
  </si>
  <si>
    <t>4.        turnaj</t>
  </si>
  <si>
    <t>5.        turnaj</t>
  </si>
  <si>
    <t>Tábor Cup - roční pořadí 2017</t>
  </si>
  <si>
    <t>6.        turnaj</t>
  </si>
  <si>
    <t>Čtyři nejlepší turnaje</t>
  </si>
  <si>
    <t>Frýbort Otakar</t>
  </si>
  <si>
    <t>Šlajs Vlastimil</t>
  </si>
  <si>
    <t>Slípka Jaroslav</t>
  </si>
  <si>
    <t>Čermák František</t>
  </si>
  <si>
    <t>Vrňata David</t>
  </si>
  <si>
    <t>Krauskopf Pepe</t>
  </si>
  <si>
    <t>Uhlířová Zuzana</t>
  </si>
  <si>
    <t>Butal Jaroslav ml.</t>
  </si>
  <si>
    <t>Štumpfol Patrik</t>
  </si>
  <si>
    <t>Kunc Ota</t>
  </si>
  <si>
    <t>Kalistová Lenka</t>
  </si>
  <si>
    <t xml:space="preserve">Butal Jaroslav </t>
  </si>
  <si>
    <t>Mrkvičková Lenka</t>
  </si>
  <si>
    <t>Cicvárek Jarda</t>
  </si>
  <si>
    <t>Zdeňková Denisa</t>
  </si>
  <si>
    <t>Trča Pavel</t>
  </si>
  <si>
    <t>Antalík Ivan</t>
  </si>
  <si>
    <t>Staněk Libor</t>
  </si>
  <si>
    <t>Čabák Miroslav</t>
  </si>
  <si>
    <t>Čikeš Milan</t>
  </si>
  <si>
    <t>Tětek Petr</t>
  </si>
  <si>
    <t>Žilka Jan</t>
  </si>
  <si>
    <t>Zach Petr</t>
  </si>
  <si>
    <t>Tětková Lenka</t>
  </si>
  <si>
    <t>Dusík Josef</t>
  </si>
  <si>
    <t>Spěváček Vít</t>
  </si>
  <si>
    <t>Vaněček Jindřich</t>
  </si>
  <si>
    <t>Kulichová Martina</t>
  </si>
  <si>
    <t>Budín Martin</t>
  </si>
  <si>
    <t>Nevyjel Jiří</t>
  </si>
  <si>
    <t>Tupá Pavla</t>
  </si>
  <si>
    <t>Němec Pavel</t>
  </si>
  <si>
    <t>Kadlecová Jaroslava</t>
  </si>
  <si>
    <t>Němec Pavel ml.</t>
  </si>
  <si>
    <t>Dobiášová Jana</t>
  </si>
  <si>
    <t>Škůrek Zdeněk</t>
  </si>
  <si>
    <t>Němec Petr</t>
  </si>
  <si>
    <t>Houška Tomáš</t>
  </si>
  <si>
    <t>Biskupová Martina</t>
  </si>
  <si>
    <t xml:space="preserve">Stupka Karel </t>
  </si>
  <si>
    <t>Krch Míra</t>
  </si>
  <si>
    <t>Pacovský Petr</t>
  </si>
  <si>
    <t>Pitrák Jindřich</t>
  </si>
  <si>
    <t>Procházka Jan</t>
  </si>
  <si>
    <t>Michlíková Helena</t>
  </si>
  <si>
    <t>Michlík Matěj</t>
  </si>
  <si>
    <t>Prokop František</t>
  </si>
  <si>
    <t>Svoboda Petr</t>
  </si>
  <si>
    <t>Svoboda Jaroslav</t>
  </si>
  <si>
    <t>Krch Miroslav</t>
  </si>
  <si>
    <t>Michlík Petr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</si>
</sst>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1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u val="single"/>
      <sz val="2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>
        <color indexed="8"/>
      </top>
      <bottom style="hair"/>
    </border>
    <border>
      <left style="medium"/>
      <right style="medium"/>
      <top>
        <color indexed="63"/>
      </top>
      <bottom style="hair">
        <color indexed="8"/>
      </bottom>
    </border>
    <border>
      <left style="medium"/>
      <right style="medium"/>
      <top style="hair">
        <color indexed="8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medium"/>
    </border>
    <border>
      <left style="medium"/>
      <right style="hair"/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hair">
        <color indexed="8"/>
      </top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8" fillId="0" borderId="9" xfId="19" applyFont="1" applyFill="1" applyBorder="1" applyAlignment="1" applyProtection="1">
      <alignment horizontal="center" vertical="center" wrapText="1"/>
      <protection hidden="1"/>
    </xf>
    <xf numFmtId="0" fontId="8" fillId="0" borderId="9" xfId="19" applyFont="1" applyFill="1" applyBorder="1" applyAlignment="1" applyProtection="1">
      <alignment horizontal="center" vertical="center" wrapText="1"/>
      <protection hidden="1"/>
    </xf>
    <xf numFmtId="0" fontId="8" fillId="0" borderId="1" xfId="19" applyFont="1" applyFill="1" applyBorder="1" applyAlignment="1" applyProtection="1">
      <alignment horizontal="center" vertical="center" wrapText="1"/>
      <protection hidden="1"/>
    </xf>
    <xf numFmtId="0" fontId="0" fillId="0" borderId="2" xfId="0" applyBorder="1" applyAlignment="1">
      <alignment/>
    </xf>
    <xf numFmtId="0" fontId="2" fillId="0" borderId="0" xfId="0" applyFont="1" applyAlignment="1">
      <alignment horizontal="center" vertical="center"/>
    </xf>
    <xf numFmtId="0" fontId="0" fillId="2" borderId="10" xfId="0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2" fillId="0" borderId="7" xfId="0" applyFont="1" applyBorder="1" applyAlignment="1">
      <alignment/>
    </xf>
    <xf numFmtId="0" fontId="4" fillId="0" borderId="7" xfId="19" applyFont="1" applyFill="1" applyBorder="1" applyAlignment="1" applyProtection="1">
      <alignment vertical="center"/>
      <protection hidden="1"/>
    </xf>
    <xf numFmtId="0" fontId="2" fillId="0" borderId="7" xfId="19" applyFont="1" applyFill="1" applyBorder="1" applyAlignment="1" applyProtection="1">
      <alignment vertical="center"/>
      <protection hidden="1"/>
    </xf>
    <xf numFmtId="0" fontId="2" fillId="0" borderId="11" xfId="0" applyFont="1" applyBorder="1" applyAlignment="1">
      <alignment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" fillId="0" borderId="7" xfId="0" applyFont="1" applyBorder="1" applyAlignment="1">
      <alignment/>
    </xf>
    <xf numFmtId="0" fontId="4" fillId="2" borderId="8" xfId="0" applyFont="1" applyFill="1" applyBorder="1" applyAlignment="1">
      <alignment horizontal="center"/>
    </xf>
    <xf numFmtId="0" fontId="4" fillId="0" borderId="9" xfId="19" applyFont="1" applyFill="1" applyBorder="1" applyAlignment="1" applyProtection="1">
      <alignment vertical="center"/>
      <protection hidden="1"/>
    </xf>
    <xf numFmtId="0" fontId="4" fillId="0" borderId="12" xfId="19" applyFont="1" applyFill="1" applyBorder="1" applyAlignment="1" applyProtection="1">
      <alignment vertical="center"/>
      <protection hidden="1"/>
    </xf>
    <xf numFmtId="0" fontId="4" fillId="0" borderId="13" xfId="19" applyFont="1" applyFill="1" applyBorder="1" applyAlignment="1" applyProtection="1">
      <alignment vertical="center"/>
      <protection hidden="1"/>
    </xf>
    <xf numFmtId="0" fontId="4" fillId="0" borderId="14" xfId="19" applyFont="1" applyFill="1" applyBorder="1" applyAlignment="1" applyProtection="1">
      <alignment vertical="center"/>
      <protection hidden="1"/>
    </xf>
    <xf numFmtId="0" fontId="4" fillId="0" borderId="15" xfId="19" applyFont="1" applyFill="1" applyBorder="1" applyAlignment="1" applyProtection="1">
      <alignment vertical="center"/>
      <protection hidden="1"/>
    </xf>
    <xf numFmtId="0" fontId="4" fillId="0" borderId="11" xfId="19" applyFont="1" applyFill="1" applyBorder="1" applyAlignment="1" applyProtection="1">
      <alignment vertical="center"/>
      <protection hidden="1"/>
    </xf>
    <xf numFmtId="0" fontId="4" fillId="0" borderId="10" xfId="19" applyFont="1" applyFill="1" applyBorder="1" applyAlignment="1" applyProtection="1">
      <alignment vertical="center"/>
      <protection hidden="1"/>
    </xf>
    <xf numFmtId="0" fontId="4" fillId="0" borderId="16" xfId="19" applyFont="1" applyFill="1" applyBorder="1" applyAlignment="1" applyProtection="1">
      <alignment vertical="center"/>
      <protection hidden="1"/>
    </xf>
    <xf numFmtId="0" fontId="8" fillId="0" borderId="12" xfId="19" applyFont="1" applyFill="1" applyBorder="1" applyAlignment="1" applyProtection="1">
      <alignment horizontal="center" vertical="center" wrapText="1"/>
      <protection hidden="1"/>
    </xf>
    <xf numFmtId="0" fontId="8" fillId="0" borderId="13" xfId="19" applyFont="1" applyFill="1" applyBorder="1" applyAlignment="1" applyProtection="1">
      <alignment horizontal="center" vertical="center" wrapText="1"/>
      <protection hidden="1"/>
    </xf>
    <xf numFmtId="0" fontId="8" fillId="0" borderId="14" xfId="19" applyFont="1" applyFill="1" applyBorder="1" applyAlignment="1" applyProtection="1">
      <alignment horizontal="center" vertical="center" wrapText="1"/>
      <protection hidden="1"/>
    </xf>
    <xf numFmtId="0" fontId="8" fillId="0" borderId="7" xfId="19" applyFont="1" applyFill="1" applyBorder="1" applyAlignment="1" applyProtection="1">
      <alignment horizontal="center" vertical="center" wrapText="1"/>
      <protection hidden="1"/>
    </xf>
    <xf numFmtId="0" fontId="8" fillId="0" borderId="14" xfId="19" applyFont="1" applyFill="1" applyBorder="1" applyAlignment="1" applyProtection="1">
      <alignment horizontal="center" vertical="center" wrapText="1"/>
      <protection hidden="1"/>
    </xf>
    <xf numFmtId="0" fontId="8" fillId="0" borderId="16" xfId="19" applyFont="1" applyFill="1" applyBorder="1" applyAlignment="1" applyProtection="1">
      <alignment horizontal="center" vertical="center" wrapText="1"/>
      <protection hidden="1"/>
    </xf>
    <xf numFmtId="0" fontId="8" fillId="0" borderId="11" xfId="19" applyFont="1" applyFill="1" applyBorder="1" applyAlignment="1" applyProtection="1">
      <alignment horizontal="center" vertical="center" wrapText="1"/>
      <protection hidden="1"/>
    </xf>
    <xf numFmtId="0" fontId="8" fillId="0" borderId="7" xfId="19" applyFont="1" applyFill="1" applyBorder="1" applyAlignment="1" applyProtection="1">
      <alignment horizontal="center" vertical="center" wrapText="1"/>
      <protection hidden="1"/>
    </xf>
    <xf numFmtId="0" fontId="9" fillId="0" borderId="9" xfId="19" applyFont="1" applyFill="1" applyBorder="1" applyAlignment="1" applyProtection="1">
      <alignment horizontal="center" vertical="center" wrapText="1"/>
      <protection hidden="1"/>
    </xf>
    <xf numFmtId="0" fontId="9" fillId="0" borderId="13" xfId="19" applyFont="1" applyFill="1" applyBorder="1" applyAlignment="1" applyProtection="1">
      <alignment horizontal="center" vertical="center" wrapText="1"/>
      <protection hidden="1"/>
    </xf>
    <xf numFmtId="0" fontId="9" fillId="0" borderId="14" xfId="19" applyFont="1" applyFill="1" applyBorder="1" applyAlignment="1" applyProtection="1">
      <alignment horizontal="center" vertical="center" wrapText="1"/>
      <protection hidden="1"/>
    </xf>
    <xf numFmtId="0" fontId="9" fillId="0" borderId="7" xfId="19" applyFont="1" applyFill="1" applyBorder="1" applyAlignment="1" applyProtection="1">
      <alignment horizontal="center" vertical="center" wrapText="1"/>
      <protection hidden="1"/>
    </xf>
    <xf numFmtId="0" fontId="9" fillId="0" borderId="16" xfId="19" applyFont="1" applyFill="1" applyBorder="1" applyAlignment="1" applyProtection="1">
      <alignment horizontal="center" vertical="center" wrapText="1"/>
      <protection hidden="1"/>
    </xf>
    <xf numFmtId="0" fontId="9" fillId="0" borderId="11" xfId="19" applyFont="1" applyFill="1" applyBorder="1" applyAlignment="1" applyProtection="1">
      <alignment horizontal="center" vertical="center" wrapText="1"/>
      <protection hidden="1"/>
    </xf>
    <xf numFmtId="0" fontId="0" fillId="0" borderId="9" xfId="0" applyBorder="1" applyAlignment="1">
      <alignment/>
    </xf>
    <xf numFmtId="0" fontId="8" fillId="0" borderId="0" xfId="19" applyFont="1" applyFill="1" applyBorder="1" applyAlignment="1" applyProtection="1">
      <alignment horizontal="center" vertical="center" wrapText="1"/>
      <protection hidden="1"/>
    </xf>
    <xf numFmtId="0" fontId="0" fillId="0" borderId="14" xfId="0" applyBorder="1" applyAlignment="1">
      <alignment/>
    </xf>
    <xf numFmtId="0" fontId="8" fillId="0" borderId="0" xfId="19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0" fillId="0" borderId="1" xfId="0" applyBorder="1" applyAlignment="1">
      <alignment/>
    </xf>
    <xf numFmtId="0" fontId="8" fillId="0" borderId="2" xfId="19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0" fillId="2" borderId="15" xfId="0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0" borderId="0" xfId="19" applyFont="1" applyFill="1" applyBorder="1" applyAlignment="1" applyProtection="1">
      <alignment vertical="center"/>
      <protection hidden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9" xfId="0" applyBorder="1" applyAlignment="1">
      <alignment/>
    </xf>
    <xf numFmtId="0" fontId="2" fillId="0" borderId="10" xfId="0" applyFont="1" applyBorder="1" applyAlignment="1">
      <alignment/>
    </xf>
    <xf numFmtId="0" fontId="8" fillId="0" borderId="13" xfId="19" applyFont="1" applyFill="1" applyBorder="1" applyAlignment="1" applyProtection="1">
      <alignment horizontal="center" vertical="center" wrapText="1"/>
      <protection hidden="1"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9" fillId="0" borderId="12" xfId="19" applyFont="1" applyFill="1" applyBorder="1" applyAlignment="1" applyProtection="1">
      <alignment horizontal="center" vertical="center" wrapText="1"/>
      <protection hidden="1"/>
    </xf>
    <xf numFmtId="0" fontId="8" fillId="0" borderId="12" xfId="19" applyFont="1" applyFill="1" applyBorder="1" applyAlignment="1" applyProtection="1">
      <alignment horizontal="center" vertical="center" wrapText="1"/>
      <protection hidden="1"/>
    </xf>
    <xf numFmtId="0" fontId="8" fillId="0" borderId="16" xfId="19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29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List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workbookViewId="0" topLeftCell="A1">
      <selection activeCell="A83" sqref="A83"/>
    </sheetView>
  </sheetViews>
  <sheetFormatPr defaultColWidth="9.00390625" defaultRowHeight="14.25"/>
  <cols>
    <col min="1" max="1" width="6.625" style="0" customWidth="1"/>
    <col min="2" max="2" width="20.50390625" style="0" customWidth="1"/>
    <col min="3" max="8" width="6.00390625" style="0" customWidth="1"/>
    <col min="9" max="9" width="7.875" style="0" customWidth="1"/>
    <col min="10" max="10" width="12.25390625" style="0" customWidth="1"/>
    <col min="12" max="12" width="17.75390625" style="0" customWidth="1"/>
  </cols>
  <sheetData>
    <row r="1" spans="2:3" ht="39.75" customHeight="1" thickBot="1">
      <c r="B1" s="14" t="s">
        <v>30</v>
      </c>
      <c r="C1" s="1"/>
    </row>
    <row r="2" spans="1:10" ht="31.5" customHeight="1" thickBot="1">
      <c r="A2" s="4" t="s">
        <v>22</v>
      </c>
      <c r="B2" s="5" t="s">
        <v>23</v>
      </c>
      <c r="C2" s="6" t="s">
        <v>25</v>
      </c>
      <c r="D2" s="6" t="s">
        <v>26</v>
      </c>
      <c r="E2" s="6" t="s">
        <v>27</v>
      </c>
      <c r="F2" s="6" t="s">
        <v>28</v>
      </c>
      <c r="G2" s="6" t="s">
        <v>29</v>
      </c>
      <c r="H2" s="6" t="s">
        <v>31</v>
      </c>
      <c r="I2" s="7" t="s">
        <v>24</v>
      </c>
      <c r="J2" s="8" t="s">
        <v>32</v>
      </c>
    </row>
    <row r="3" spans="1:10" ht="17.25" customHeight="1">
      <c r="A3" s="9">
        <v>1</v>
      </c>
      <c r="B3" s="69" t="s">
        <v>37</v>
      </c>
      <c r="C3" s="93">
        <v>28</v>
      </c>
      <c r="D3" s="94">
        <v>15</v>
      </c>
      <c r="E3" s="94">
        <v>37</v>
      </c>
      <c r="F3" s="94">
        <v>40</v>
      </c>
      <c r="G3" s="94">
        <v>40</v>
      </c>
      <c r="H3" s="95">
        <v>80</v>
      </c>
      <c r="I3" s="11">
        <f>SUM(C3:H3)</f>
        <v>240</v>
      </c>
      <c r="J3" s="26">
        <f>SUM(C3:H3)-SMALL(C3:H3,1)-SMALL(C3:H3,2)</f>
        <v>197</v>
      </c>
    </row>
    <row r="4" spans="1:10" ht="17.25" customHeight="1">
      <c r="A4" s="10">
        <v>2</v>
      </c>
      <c r="B4" s="22" t="s">
        <v>20</v>
      </c>
      <c r="C4" s="2">
        <v>33</v>
      </c>
      <c r="D4" s="3">
        <v>37</v>
      </c>
      <c r="E4" s="3">
        <v>35</v>
      </c>
      <c r="F4" s="3">
        <v>0</v>
      </c>
      <c r="G4" s="3">
        <v>0</v>
      </c>
      <c r="H4" s="89">
        <v>74</v>
      </c>
      <c r="I4" s="12">
        <f>SUM(C4:H4)</f>
        <v>179</v>
      </c>
      <c r="J4" s="27">
        <f>SUM(C4:H4)-SMALL(C4:H4,1)-SMALL(C4:H4,2)</f>
        <v>179</v>
      </c>
    </row>
    <row r="5" spans="1:10" ht="17.25" customHeight="1">
      <c r="A5" s="10">
        <v>3</v>
      </c>
      <c r="B5" s="22" t="s">
        <v>44</v>
      </c>
      <c r="C5" s="2">
        <v>0</v>
      </c>
      <c r="D5" s="3">
        <v>40</v>
      </c>
      <c r="E5" s="3">
        <v>40</v>
      </c>
      <c r="F5" s="3">
        <v>30</v>
      </c>
      <c r="G5" s="3">
        <v>37</v>
      </c>
      <c r="H5" s="89">
        <v>54</v>
      </c>
      <c r="I5" s="12">
        <f>SUM(C5:H5)</f>
        <v>201</v>
      </c>
      <c r="J5" s="27">
        <f>SUM(C5:H5)-SMALL(C5:H5,1)-SMALL(C5:H5,2)</f>
        <v>171</v>
      </c>
    </row>
    <row r="6" spans="1:10" ht="17.25" customHeight="1">
      <c r="A6" s="10">
        <v>4</v>
      </c>
      <c r="B6" s="22" t="s">
        <v>48</v>
      </c>
      <c r="C6" s="2">
        <v>0</v>
      </c>
      <c r="D6" s="3">
        <v>17</v>
      </c>
      <c r="E6" s="3">
        <v>38</v>
      </c>
      <c r="F6" s="3">
        <v>38</v>
      </c>
      <c r="G6" s="3">
        <v>0</v>
      </c>
      <c r="H6" s="89">
        <v>76</v>
      </c>
      <c r="I6" s="12">
        <f>SUM(C6:H6)</f>
        <v>169</v>
      </c>
      <c r="J6" s="27">
        <f>SUM(C6:H6)-SMALL(C6:H6,1)-SMALL(C6:H6,2)</f>
        <v>169</v>
      </c>
    </row>
    <row r="7" spans="1:10" ht="17.25" customHeight="1">
      <c r="A7" s="10">
        <v>5</v>
      </c>
      <c r="B7" s="22" t="s">
        <v>7</v>
      </c>
      <c r="C7" s="2">
        <v>26</v>
      </c>
      <c r="D7" s="3">
        <v>35</v>
      </c>
      <c r="E7" s="3">
        <v>0</v>
      </c>
      <c r="F7" s="3">
        <v>34</v>
      </c>
      <c r="G7" s="3">
        <v>33</v>
      </c>
      <c r="H7" s="89">
        <v>66</v>
      </c>
      <c r="I7" s="12">
        <f>SUM(C7:H7)</f>
        <v>194</v>
      </c>
      <c r="J7" s="27">
        <f>SUM(C7:H7)-SMALL(C7:H7,1)-SMALL(C7:H7,2)</f>
        <v>168</v>
      </c>
    </row>
    <row r="8" spans="1:10" ht="17.25" customHeight="1">
      <c r="A8" s="10">
        <v>6</v>
      </c>
      <c r="B8" s="22" t="s">
        <v>33</v>
      </c>
      <c r="C8" s="2">
        <v>38</v>
      </c>
      <c r="D8" s="3">
        <v>14</v>
      </c>
      <c r="E8" s="3">
        <v>33</v>
      </c>
      <c r="F8" s="3">
        <v>33</v>
      </c>
      <c r="G8" s="3">
        <v>38</v>
      </c>
      <c r="H8" s="89">
        <v>46</v>
      </c>
      <c r="I8" s="12">
        <f>SUM(C8:H8)</f>
        <v>202</v>
      </c>
      <c r="J8" s="27">
        <f>SUM(C8:H8)-SMALL(C8:H8,1)-SMALL(C8:H8,2)</f>
        <v>155</v>
      </c>
    </row>
    <row r="9" spans="1:10" ht="17.25" customHeight="1">
      <c r="A9" s="10">
        <v>7</v>
      </c>
      <c r="B9" s="24" t="s">
        <v>21</v>
      </c>
      <c r="C9" s="2">
        <v>31</v>
      </c>
      <c r="D9" s="3">
        <v>18</v>
      </c>
      <c r="E9" s="3">
        <v>13</v>
      </c>
      <c r="F9" s="3">
        <v>20</v>
      </c>
      <c r="G9" s="3">
        <v>30</v>
      </c>
      <c r="H9" s="89">
        <v>62</v>
      </c>
      <c r="I9" s="12">
        <f>SUM(C9:H9)</f>
        <v>174</v>
      </c>
      <c r="J9" s="27">
        <f>SUM(C9:H9)-SMALL(C9:H9,1)-SMALL(C9:H9,2)</f>
        <v>143</v>
      </c>
    </row>
    <row r="10" spans="1:10" ht="17.25" customHeight="1">
      <c r="A10" s="10">
        <v>8</v>
      </c>
      <c r="B10" s="22" t="s">
        <v>4</v>
      </c>
      <c r="C10" s="2">
        <v>0</v>
      </c>
      <c r="D10" s="3">
        <v>36</v>
      </c>
      <c r="E10" s="3">
        <v>21</v>
      </c>
      <c r="F10" s="3">
        <v>35</v>
      </c>
      <c r="G10" s="3">
        <v>0</v>
      </c>
      <c r="H10" s="89">
        <v>48</v>
      </c>
      <c r="I10" s="12">
        <f>SUM(C10:H10)</f>
        <v>140</v>
      </c>
      <c r="J10" s="27">
        <f>SUM(C10:H10)-SMALL(C10:H10,1)-SMALL(C10:H10,2)</f>
        <v>140</v>
      </c>
    </row>
    <row r="11" spans="1:10" ht="17.25" customHeight="1">
      <c r="A11" s="10">
        <v>9</v>
      </c>
      <c r="B11" s="22" t="s">
        <v>12</v>
      </c>
      <c r="C11" s="2">
        <v>0</v>
      </c>
      <c r="D11" s="3">
        <v>31</v>
      </c>
      <c r="E11" s="3">
        <v>14</v>
      </c>
      <c r="F11" s="3">
        <v>28</v>
      </c>
      <c r="G11" s="3">
        <v>23</v>
      </c>
      <c r="H11" s="89">
        <v>56</v>
      </c>
      <c r="I11" s="12">
        <f>SUM(C11:H11)</f>
        <v>152</v>
      </c>
      <c r="J11" s="27">
        <f>SUM(C11:H11)-SMALL(C11:H11,1)-SMALL(C11:H11,2)</f>
        <v>138</v>
      </c>
    </row>
    <row r="12" spans="1:10" ht="17.25" customHeight="1">
      <c r="A12" s="10">
        <v>10</v>
      </c>
      <c r="B12" s="22" t="s">
        <v>46</v>
      </c>
      <c r="C12" s="2">
        <v>0</v>
      </c>
      <c r="D12" s="3">
        <v>26</v>
      </c>
      <c r="E12" s="3">
        <v>31</v>
      </c>
      <c r="F12" s="3">
        <v>21</v>
      </c>
      <c r="G12" s="3">
        <v>26</v>
      </c>
      <c r="H12" s="89">
        <v>52</v>
      </c>
      <c r="I12" s="12">
        <f>SUM(C12:H12)</f>
        <v>156</v>
      </c>
      <c r="J12" s="27">
        <f>SUM(C12:H12)-SMALL(C12:H12,1)-SMALL(C12:H12,2)</f>
        <v>135</v>
      </c>
    </row>
    <row r="13" spans="1:10" ht="17.25" customHeight="1">
      <c r="A13" s="10">
        <v>11</v>
      </c>
      <c r="B13" s="22" t="s">
        <v>13</v>
      </c>
      <c r="C13" s="2">
        <v>37</v>
      </c>
      <c r="D13" s="3">
        <v>30</v>
      </c>
      <c r="E13" s="3">
        <v>27</v>
      </c>
      <c r="F13" s="3">
        <v>13</v>
      </c>
      <c r="G13" s="3">
        <v>34</v>
      </c>
      <c r="H13" s="89">
        <v>26</v>
      </c>
      <c r="I13" s="12">
        <f>SUM(C13:H13)</f>
        <v>167</v>
      </c>
      <c r="J13" s="27">
        <f>SUM(C13:H13)-SMALL(C13:H13,1)-SMALL(C13:H13,2)</f>
        <v>128</v>
      </c>
    </row>
    <row r="14" spans="1:10" ht="17.25" customHeight="1">
      <c r="A14" s="10">
        <v>12</v>
      </c>
      <c r="B14" s="22" t="s">
        <v>38</v>
      </c>
      <c r="C14" s="2">
        <v>25</v>
      </c>
      <c r="D14" s="3">
        <v>32</v>
      </c>
      <c r="E14" s="3">
        <v>18</v>
      </c>
      <c r="F14" s="3">
        <v>0</v>
      </c>
      <c r="G14" s="3">
        <v>27</v>
      </c>
      <c r="H14" s="89">
        <v>44</v>
      </c>
      <c r="I14" s="12">
        <f>SUM(C14:H14)</f>
        <v>146</v>
      </c>
      <c r="J14" s="27">
        <f>SUM(C14:H14)-SMALL(C14:H14,1)-SMALL(C14:H14,2)</f>
        <v>128</v>
      </c>
    </row>
    <row r="15" spans="1:10" ht="17.25" customHeight="1">
      <c r="A15" s="10">
        <v>13</v>
      </c>
      <c r="B15" s="22" t="s">
        <v>9</v>
      </c>
      <c r="C15" s="2">
        <v>27</v>
      </c>
      <c r="D15" s="3">
        <v>28</v>
      </c>
      <c r="E15" s="3">
        <v>36</v>
      </c>
      <c r="F15" s="3">
        <v>37</v>
      </c>
      <c r="G15" s="3">
        <v>0</v>
      </c>
      <c r="H15" s="89">
        <v>0</v>
      </c>
      <c r="I15" s="12">
        <f>SUM(C15:H15)</f>
        <v>128</v>
      </c>
      <c r="J15" s="27">
        <f>SUM(C15:H15)-SMALL(C15:H15,1)-SMALL(C15:H15,2)</f>
        <v>128</v>
      </c>
    </row>
    <row r="16" spans="1:10" ht="17.25" customHeight="1">
      <c r="A16" s="10">
        <v>14</v>
      </c>
      <c r="B16" s="22" t="s">
        <v>39</v>
      </c>
      <c r="C16" s="2">
        <v>24</v>
      </c>
      <c r="D16" s="3">
        <v>21</v>
      </c>
      <c r="E16" s="3">
        <v>16</v>
      </c>
      <c r="F16" s="3">
        <v>31</v>
      </c>
      <c r="G16" s="3">
        <v>19</v>
      </c>
      <c r="H16" s="89">
        <v>50</v>
      </c>
      <c r="I16" s="12">
        <f>SUM(C16:H16)</f>
        <v>161</v>
      </c>
      <c r="J16" s="27">
        <f>SUM(C16:H16)-SMALL(C16:H16,1)-SMALL(C16:H16,2)</f>
        <v>126</v>
      </c>
    </row>
    <row r="17" spans="1:10" ht="17.25" customHeight="1">
      <c r="A17" s="10">
        <v>15</v>
      </c>
      <c r="B17" s="22" t="s">
        <v>35</v>
      </c>
      <c r="C17" s="2">
        <v>30</v>
      </c>
      <c r="D17" s="3">
        <v>8</v>
      </c>
      <c r="E17" s="3">
        <v>12</v>
      </c>
      <c r="F17" s="3">
        <v>18</v>
      </c>
      <c r="G17" s="3">
        <v>32</v>
      </c>
      <c r="H17" s="89">
        <v>40</v>
      </c>
      <c r="I17" s="12">
        <f>SUM(C17:H17)</f>
        <v>140</v>
      </c>
      <c r="J17" s="27">
        <f>SUM(C17:H17)-SMALL(C17:H17,1)-SMALL(C17:H17,2)</f>
        <v>120</v>
      </c>
    </row>
    <row r="18" spans="1:10" ht="17.25" customHeight="1">
      <c r="A18" s="10">
        <v>16</v>
      </c>
      <c r="B18" s="22" t="s">
        <v>8</v>
      </c>
      <c r="C18" s="2">
        <v>16</v>
      </c>
      <c r="D18" s="3">
        <v>9</v>
      </c>
      <c r="E18" s="3">
        <v>1</v>
      </c>
      <c r="F18" s="3">
        <v>36</v>
      </c>
      <c r="G18" s="3">
        <v>24</v>
      </c>
      <c r="H18" s="89">
        <v>42</v>
      </c>
      <c r="I18" s="12">
        <f>SUM(C18:H18)</f>
        <v>128</v>
      </c>
      <c r="J18" s="27">
        <f>SUM(C18:H18)-SMALL(C18:H18,1)-SMALL(C18:H18,2)</f>
        <v>118</v>
      </c>
    </row>
    <row r="19" spans="1:10" ht="17.25" customHeight="1">
      <c r="A19" s="10">
        <v>17</v>
      </c>
      <c r="B19" s="22" t="s">
        <v>42</v>
      </c>
      <c r="C19" s="2">
        <v>19</v>
      </c>
      <c r="D19" s="3">
        <v>19</v>
      </c>
      <c r="E19" s="3">
        <v>22</v>
      </c>
      <c r="F19" s="3">
        <v>0</v>
      </c>
      <c r="G19" s="3">
        <v>0</v>
      </c>
      <c r="H19" s="89">
        <v>58</v>
      </c>
      <c r="I19" s="12">
        <f>SUM(C19:H19)</f>
        <v>118</v>
      </c>
      <c r="J19" s="27">
        <f>SUM(C19:H19)-SMALL(C19:H19,1)-SMALL(C19:H19,2)</f>
        <v>118</v>
      </c>
    </row>
    <row r="20" spans="1:10" ht="17.25" customHeight="1">
      <c r="A20" s="10">
        <v>18</v>
      </c>
      <c r="B20" s="22" t="s">
        <v>34</v>
      </c>
      <c r="C20" s="2">
        <v>32</v>
      </c>
      <c r="D20" s="3">
        <v>34</v>
      </c>
      <c r="E20" s="3">
        <v>24</v>
      </c>
      <c r="F20" s="3">
        <v>27</v>
      </c>
      <c r="G20" s="3">
        <v>22</v>
      </c>
      <c r="H20" s="89">
        <v>0</v>
      </c>
      <c r="I20" s="12">
        <f>SUM(C20:H20)</f>
        <v>139</v>
      </c>
      <c r="J20" s="27">
        <f>SUM(C20:H20)-SMALL(C20:H20,1)-SMALL(C20:H20,2)</f>
        <v>117</v>
      </c>
    </row>
    <row r="21" spans="1:10" ht="17.25" customHeight="1">
      <c r="A21" s="10">
        <v>19</v>
      </c>
      <c r="B21" s="22" t="s">
        <v>2</v>
      </c>
      <c r="C21" s="2">
        <v>22</v>
      </c>
      <c r="D21" s="3">
        <v>27</v>
      </c>
      <c r="E21" s="3">
        <v>9</v>
      </c>
      <c r="F21" s="3">
        <v>32</v>
      </c>
      <c r="G21" s="3">
        <v>29</v>
      </c>
      <c r="H21" s="89">
        <v>0</v>
      </c>
      <c r="I21" s="12">
        <f>SUM(C21:H21)</f>
        <v>119</v>
      </c>
      <c r="J21" s="27">
        <f>SUM(C21:H21)-SMALL(C21:H21,1)-SMALL(C21:H21,2)</f>
        <v>110</v>
      </c>
    </row>
    <row r="22" spans="1:10" ht="17.25" customHeight="1">
      <c r="A22" s="10">
        <v>20</v>
      </c>
      <c r="B22" s="22" t="s">
        <v>6</v>
      </c>
      <c r="C22" s="2">
        <v>36</v>
      </c>
      <c r="D22" s="3">
        <v>16</v>
      </c>
      <c r="E22" s="3">
        <v>0</v>
      </c>
      <c r="F22" s="3">
        <v>22</v>
      </c>
      <c r="G22" s="3">
        <v>0</v>
      </c>
      <c r="H22" s="89">
        <v>36</v>
      </c>
      <c r="I22" s="12">
        <f>SUM(C22:H22)</f>
        <v>110</v>
      </c>
      <c r="J22" s="27">
        <f>SUM(C22:H22)-SMALL(C22:H22,1)-SMALL(C22:H22,2)</f>
        <v>110</v>
      </c>
    </row>
    <row r="23" spans="1:10" ht="17.25" customHeight="1">
      <c r="A23" s="10">
        <v>21</v>
      </c>
      <c r="B23" s="22" t="s">
        <v>19</v>
      </c>
      <c r="C23" s="2">
        <v>0</v>
      </c>
      <c r="D23" s="3">
        <v>7</v>
      </c>
      <c r="E23" s="3">
        <v>2</v>
      </c>
      <c r="F23" s="3">
        <v>26</v>
      </c>
      <c r="G23" s="3">
        <v>0</v>
      </c>
      <c r="H23" s="89">
        <v>72</v>
      </c>
      <c r="I23" s="12">
        <f>SUM(C23:H23)</f>
        <v>107</v>
      </c>
      <c r="J23" s="27">
        <f>SUM(C23:H23)-SMALL(C23:H23,1)-SMALL(C23:H23,2)</f>
        <v>107</v>
      </c>
    </row>
    <row r="24" spans="1:10" ht="17.25" customHeight="1">
      <c r="A24" s="10">
        <v>22</v>
      </c>
      <c r="B24" s="22" t="s">
        <v>40</v>
      </c>
      <c r="C24" s="2">
        <v>23</v>
      </c>
      <c r="D24" s="3">
        <v>22</v>
      </c>
      <c r="E24" s="3">
        <v>19</v>
      </c>
      <c r="F24" s="3">
        <v>19</v>
      </c>
      <c r="G24" s="3">
        <v>21</v>
      </c>
      <c r="H24" s="89">
        <v>38</v>
      </c>
      <c r="I24" s="12">
        <f>SUM(C24:H24)</f>
        <v>142</v>
      </c>
      <c r="J24" s="27">
        <f>SUM(C24:H24)-SMALL(C24:H24,1)-SMALL(C24:H24,2)</f>
        <v>104</v>
      </c>
    </row>
    <row r="25" spans="1:10" ht="17.25" customHeight="1">
      <c r="A25" s="10">
        <v>23</v>
      </c>
      <c r="B25" s="22" t="s">
        <v>3</v>
      </c>
      <c r="C25" s="2">
        <v>0</v>
      </c>
      <c r="D25" s="3">
        <v>25</v>
      </c>
      <c r="E25" s="3">
        <v>26</v>
      </c>
      <c r="F25" s="3">
        <v>15</v>
      </c>
      <c r="G25" s="3">
        <v>36</v>
      </c>
      <c r="H25" s="89">
        <v>0</v>
      </c>
      <c r="I25" s="12">
        <f>SUM(C25:H25)</f>
        <v>102</v>
      </c>
      <c r="J25" s="27">
        <f>SUM(C25:H25)-SMALL(C25:H25,1)-SMALL(C25:H25,2)</f>
        <v>102</v>
      </c>
    </row>
    <row r="26" spans="1:10" ht="17.25" customHeight="1">
      <c r="A26" s="10">
        <v>24</v>
      </c>
      <c r="B26" s="22" t="s">
        <v>10</v>
      </c>
      <c r="C26" s="2">
        <v>35</v>
      </c>
      <c r="D26" s="3">
        <v>0</v>
      </c>
      <c r="E26" s="3">
        <v>32</v>
      </c>
      <c r="F26" s="3">
        <v>0</v>
      </c>
      <c r="G26" s="3">
        <v>31</v>
      </c>
      <c r="H26" s="89">
        <v>0</v>
      </c>
      <c r="I26" s="12">
        <f>SUM(C26:H26)</f>
        <v>98</v>
      </c>
      <c r="J26" s="27">
        <f>SUM(C26:H26)-SMALL(C26:H26,1)-SMALL(C26:H26,2)</f>
        <v>98</v>
      </c>
    </row>
    <row r="27" spans="1:10" ht="17.25" customHeight="1">
      <c r="A27" s="10">
        <v>25</v>
      </c>
      <c r="B27" s="22" t="s">
        <v>0</v>
      </c>
      <c r="C27" s="2">
        <v>34</v>
      </c>
      <c r="D27" s="3">
        <v>13</v>
      </c>
      <c r="E27" s="3">
        <v>25</v>
      </c>
      <c r="F27" s="3">
        <v>25</v>
      </c>
      <c r="G27" s="3">
        <v>0</v>
      </c>
      <c r="H27" s="89">
        <v>0</v>
      </c>
      <c r="I27" s="12">
        <f>SUM(C27:H27)</f>
        <v>97</v>
      </c>
      <c r="J27" s="27">
        <f>SUM(C27:H27)-SMALL(C27:H27,1)-SMALL(C27:H27,2)</f>
        <v>97</v>
      </c>
    </row>
    <row r="28" spans="1:10" ht="17.25" customHeight="1">
      <c r="A28" s="10">
        <v>26</v>
      </c>
      <c r="B28" s="22" t="s">
        <v>5</v>
      </c>
      <c r="C28" s="2">
        <v>21</v>
      </c>
      <c r="D28" s="3">
        <v>23</v>
      </c>
      <c r="E28" s="3">
        <v>28</v>
      </c>
      <c r="F28" s="3">
        <v>8</v>
      </c>
      <c r="G28" s="3">
        <v>15</v>
      </c>
      <c r="H28" s="89">
        <v>0</v>
      </c>
      <c r="I28" s="12">
        <f>SUM(C28:H28)</f>
        <v>95</v>
      </c>
      <c r="J28" s="27">
        <f>SUM(C28:H28)-SMALL(C28:H28,1)-SMALL(C28:H28,2)</f>
        <v>87</v>
      </c>
    </row>
    <row r="29" spans="1:10" ht="17.25" customHeight="1">
      <c r="A29" s="10">
        <v>27</v>
      </c>
      <c r="B29" s="22" t="s">
        <v>17</v>
      </c>
      <c r="C29" s="2">
        <v>0</v>
      </c>
      <c r="D29" s="3">
        <v>38</v>
      </c>
      <c r="E29" s="3">
        <v>23</v>
      </c>
      <c r="F29" s="3">
        <v>11</v>
      </c>
      <c r="G29" s="3">
        <v>12</v>
      </c>
      <c r="H29" s="89">
        <v>0</v>
      </c>
      <c r="I29" s="12">
        <f>SUM(C29:H29)</f>
        <v>84</v>
      </c>
      <c r="J29" s="27">
        <f>SUM(C29:H29)-SMALL(C29:H29,1)-SMALL(C29:H29,2)</f>
        <v>84</v>
      </c>
    </row>
    <row r="30" spans="1:10" ht="17.25" customHeight="1">
      <c r="A30" s="10">
        <v>28</v>
      </c>
      <c r="B30" s="22" t="s">
        <v>1</v>
      </c>
      <c r="C30" s="2">
        <v>40</v>
      </c>
      <c r="D30" s="3">
        <v>24</v>
      </c>
      <c r="E30" s="3">
        <v>0</v>
      </c>
      <c r="F30" s="3">
        <v>16</v>
      </c>
      <c r="G30" s="3">
        <v>0</v>
      </c>
      <c r="H30" s="89">
        <v>0</v>
      </c>
      <c r="I30" s="12">
        <f>SUM(C30:H30)</f>
        <v>80</v>
      </c>
      <c r="J30" s="27">
        <f>SUM(C30:H30)-SMALL(C30:H30,1)-SMALL(C30:H30,2)</f>
        <v>80</v>
      </c>
    </row>
    <row r="31" spans="1:10" ht="17.25" customHeight="1">
      <c r="A31" s="10">
        <v>29</v>
      </c>
      <c r="B31" s="22" t="s">
        <v>15</v>
      </c>
      <c r="C31" s="2">
        <v>15</v>
      </c>
      <c r="D31" s="3">
        <v>33</v>
      </c>
      <c r="E31" s="3">
        <v>4</v>
      </c>
      <c r="F31" s="3">
        <v>0</v>
      </c>
      <c r="G31" s="3">
        <v>0</v>
      </c>
      <c r="H31" s="89">
        <v>24</v>
      </c>
      <c r="I31" s="12">
        <f>SUM(C31:H31)</f>
        <v>76</v>
      </c>
      <c r="J31" s="27">
        <f>SUM(C31:H31)-SMALL(C31:H31,1)-SMALL(C31:H31,2)</f>
        <v>76</v>
      </c>
    </row>
    <row r="32" spans="1:10" ht="17.25" customHeight="1">
      <c r="A32" s="10">
        <v>30</v>
      </c>
      <c r="B32" s="24" t="s">
        <v>14</v>
      </c>
      <c r="C32" s="2">
        <v>0</v>
      </c>
      <c r="D32" s="3">
        <v>11</v>
      </c>
      <c r="E32" s="3">
        <v>0</v>
      </c>
      <c r="F32" s="3">
        <v>0</v>
      </c>
      <c r="G32" s="3">
        <v>0</v>
      </c>
      <c r="H32" s="89">
        <v>64</v>
      </c>
      <c r="I32" s="12">
        <f>SUM(C32:H32)</f>
        <v>75</v>
      </c>
      <c r="J32" s="27">
        <f>SUM(C32:H32)-SMALL(C32:H32,1)-SMALL(C32:H32,2)</f>
        <v>75</v>
      </c>
    </row>
    <row r="33" spans="1:10" ht="17.25" customHeight="1">
      <c r="A33" s="10">
        <v>31</v>
      </c>
      <c r="B33" s="22" t="s">
        <v>51</v>
      </c>
      <c r="C33" s="2">
        <v>0</v>
      </c>
      <c r="D33" s="3">
        <v>0</v>
      </c>
      <c r="E33" s="3">
        <v>30</v>
      </c>
      <c r="F33" s="3">
        <v>23</v>
      </c>
      <c r="G33" s="3">
        <v>17</v>
      </c>
      <c r="H33" s="89">
        <v>0</v>
      </c>
      <c r="I33" s="12">
        <f>SUM(C33:H33)</f>
        <v>70</v>
      </c>
      <c r="J33" s="27">
        <f>SUM(C33:H33)-SMALL(C33:H33,1)-SMALL(C33:H33,2)</f>
        <v>70</v>
      </c>
    </row>
    <row r="34" spans="1:10" ht="17.25" customHeight="1">
      <c r="A34" s="10">
        <v>32</v>
      </c>
      <c r="B34" s="22" t="s">
        <v>81</v>
      </c>
      <c r="C34" s="2">
        <v>0</v>
      </c>
      <c r="D34" s="3">
        <v>0</v>
      </c>
      <c r="E34" s="3">
        <v>0</v>
      </c>
      <c r="F34" s="3">
        <v>0</v>
      </c>
      <c r="G34" s="3">
        <v>0</v>
      </c>
      <c r="H34" s="89">
        <v>70</v>
      </c>
      <c r="I34" s="12">
        <f>SUM(C34:H34)</f>
        <v>70</v>
      </c>
      <c r="J34" s="27">
        <f>SUM(C34:H34)-SMALL(C34:H34,1)-SMALL(C34:H34,2)</f>
        <v>70</v>
      </c>
    </row>
    <row r="35" spans="1:10" ht="17.25" customHeight="1">
      <c r="A35" s="10">
        <v>33</v>
      </c>
      <c r="B35" s="22" t="s">
        <v>82</v>
      </c>
      <c r="C35" s="2">
        <v>0</v>
      </c>
      <c r="D35" s="3">
        <v>0</v>
      </c>
      <c r="E35" s="3">
        <v>0</v>
      </c>
      <c r="F35" s="3">
        <v>0</v>
      </c>
      <c r="G35" s="3">
        <v>0</v>
      </c>
      <c r="H35" s="89">
        <v>68</v>
      </c>
      <c r="I35" s="12">
        <f>SUM(C35:H35)</f>
        <v>68</v>
      </c>
      <c r="J35" s="27">
        <f>SUM(C35:H35)-SMALL(C35:H35,1)-SMALL(C35:H35,2)</f>
        <v>68</v>
      </c>
    </row>
    <row r="36" spans="1:10" ht="17.25" customHeight="1">
      <c r="A36" s="10">
        <v>34</v>
      </c>
      <c r="B36" s="22" t="s">
        <v>83</v>
      </c>
      <c r="C36" s="2">
        <v>0</v>
      </c>
      <c r="D36" s="3">
        <v>0</v>
      </c>
      <c r="E36" s="3">
        <v>0</v>
      </c>
      <c r="F36" s="3">
        <v>0</v>
      </c>
      <c r="G36" s="3">
        <v>0</v>
      </c>
      <c r="H36" s="89">
        <v>60</v>
      </c>
      <c r="I36" s="12">
        <f>SUM(C36:H36)</f>
        <v>60</v>
      </c>
      <c r="J36" s="27">
        <f>SUM(C36:H36)-SMALL(C36:H36,1)-SMALL(C36:H36,2)</f>
        <v>60</v>
      </c>
    </row>
    <row r="37" spans="1:10" ht="17.25" customHeight="1">
      <c r="A37" s="10">
        <v>35</v>
      </c>
      <c r="B37" s="22" t="s">
        <v>67</v>
      </c>
      <c r="C37" s="2">
        <v>0</v>
      </c>
      <c r="D37" s="3">
        <v>0</v>
      </c>
      <c r="E37" s="3">
        <v>0</v>
      </c>
      <c r="F37" s="3">
        <v>12</v>
      </c>
      <c r="G37" s="3">
        <v>14</v>
      </c>
      <c r="H37" s="89">
        <v>28</v>
      </c>
      <c r="I37" s="12">
        <f>SUM(C37:H37)</f>
        <v>54</v>
      </c>
      <c r="J37" s="27">
        <f>SUM(C37:H37)-SMALL(C37:H37,1)-SMALL(C37:H37,2)</f>
        <v>54</v>
      </c>
    </row>
    <row r="38" spans="1:10" ht="17.25" customHeight="1">
      <c r="A38" s="10">
        <v>36</v>
      </c>
      <c r="B38" s="22" t="s">
        <v>54</v>
      </c>
      <c r="C38" s="2">
        <v>0</v>
      </c>
      <c r="D38" s="3">
        <v>0</v>
      </c>
      <c r="E38" s="3">
        <v>17</v>
      </c>
      <c r="F38" s="3">
        <v>0</v>
      </c>
      <c r="G38" s="3">
        <v>0</v>
      </c>
      <c r="H38" s="89">
        <v>34</v>
      </c>
      <c r="I38" s="12">
        <f>SUM(C38:H38)</f>
        <v>51</v>
      </c>
      <c r="J38" s="27">
        <f>SUM(C38:H38)-SMALL(C38:H38,1)-SMALL(C38:H38,2)</f>
        <v>51</v>
      </c>
    </row>
    <row r="39" spans="1:10" ht="17.25" customHeight="1">
      <c r="A39" s="10">
        <v>37</v>
      </c>
      <c r="B39" s="22" t="s">
        <v>71</v>
      </c>
      <c r="C39" s="2">
        <v>0</v>
      </c>
      <c r="D39" s="3">
        <v>0</v>
      </c>
      <c r="E39" s="3">
        <v>0</v>
      </c>
      <c r="F39" s="3">
        <v>0</v>
      </c>
      <c r="G39" s="3">
        <v>28</v>
      </c>
      <c r="H39" s="89">
        <v>22</v>
      </c>
      <c r="I39" s="12">
        <f>SUM(C39:H39)</f>
        <v>50</v>
      </c>
      <c r="J39" s="27">
        <f>SUM(C39:H39)-SMALL(C39:H39,1)-SMALL(C39:H39,2)</f>
        <v>50</v>
      </c>
    </row>
    <row r="40" spans="1:10" ht="17.25" customHeight="1">
      <c r="A40" s="10">
        <v>38</v>
      </c>
      <c r="B40" s="30" t="s">
        <v>18</v>
      </c>
      <c r="C40" s="2">
        <v>0</v>
      </c>
      <c r="D40" s="3">
        <v>10</v>
      </c>
      <c r="E40" s="3">
        <v>34</v>
      </c>
      <c r="F40" s="3">
        <v>0</v>
      </c>
      <c r="G40" s="3">
        <v>0</v>
      </c>
      <c r="H40" s="89">
        <v>0</v>
      </c>
      <c r="I40" s="12">
        <f>SUM(C40:H40)</f>
        <v>44</v>
      </c>
      <c r="J40" s="27">
        <f>SUM(C40:H40)-SMALL(C40:H40,1)-SMALL(C40:H40,2)</f>
        <v>44</v>
      </c>
    </row>
    <row r="41" spans="1:10" ht="17.25" customHeight="1">
      <c r="A41" s="10">
        <v>39</v>
      </c>
      <c r="B41" s="30" t="s">
        <v>11</v>
      </c>
      <c r="C41" s="2">
        <v>17</v>
      </c>
      <c r="D41" s="3">
        <v>0</v>
      </c>
      <c r="E41" s="3">
        <v>0</v>
      </c>
      <c r="F41" s="3">
        <v>0</v>
      </c>
      <c r="G41" s="3">
        <v>25</v>
      </c>
      <c r="H41" s="89">
        <v>0</v>
      </c>
      <c r="I41" s="12">
        <f>SUM(C41:H41)</f>
        <v>42</v>
      </c>
      <c r="J41" s="27">
        <f>SUM(C41:H41)-SMALL(C41:H41,1)-SMALL(C41:H41,2)</f>
        <v>42</v>
      </c>
    </row>
    <row r="42" spans="1:10" ht="17.25" customHeight="1">
      <c r="A42" s="10">
        <v>40</v>
      </c>
      <c r="B42" s="30" t="s">
        <v>16</v>
      </c>
      <c r="C42" s="2">
        <v>0</v>
      </c>
      <c r="D42" s="3">
        <v>6</v>
      </c>
      <c r="E42" s="3">
        <v>8</v>
      </c>
      <c r="F42" s="3">
        <v>26</v>
      </c>
      <c r="G42" s="3">
        <v>0</v>
      </c>
      <c r="H42" s="89">
        <v>0</v>
      </c>
      <c r="I42" s="12">
        <f>SUM(C42:H42)</f>
        <v>40</v>
      </c>
      <c r="J42" s="27">
        <f>SUM(C42:H42)-SMALL(C42:H42,1)-SMALL(C42:H42,2)</f>
        <v>40</v>
      </c>
    </row>
    <row r="43" spans="1:10" ht="17.25" customHeight="1">
      <c r="A43" s="10">
        <v>41</v>
      </c>
      <c r="B43" s="22" t="s">
        <v>41</v>
      </c>
      <c r="C43" s="2">
        <v>20</v>
      </c>
      <c r="D43" s="3">
        <v>0</v>
      </c>
      <c r="E43" s="3">
        <v>0</v>
      </c>
      <c r="F43" s="3">
        <v>0</v>
      </c>
      <c r="G43" s="3">
        <v>18</v>
      </c>
      <c r="H43" s="89">
        <v>0</v>
      </c>
      <c r="I43" s="12">
        <f>SUM(C43:H43)</f>
        <v>38</v>
      </c>
      <c r="J43" s="27">
        <f>SUM(C43:H43)-SMALL(C43:H43,1)-SMALL(C43:H43,2)</f>
        <v>38</v>
      </c>
    </row>
    <row r="44" spans="1:10" ht="17.25" customHeight="1">
      <c r="A44" s="10">
        <v>42</v>
      </c>
      <c r="B44" s="22" t="s">
        <v>70</v>
      </c>
      <c r="C44" s="2">
        <v>0</v>
      </c>
      <c r="D44" s="3">
        <v>0</v>
      </c>
      <c r="E44" s="3">
        <v>0</v>
      </c>
      <c r="F44" s="3">
        <v>0</v>
      </c>
      <c r="G44" s="3">
        <v>35</v>
      </c>
      <c r="H44" s="89">
        <v>0</v>
      </c>
      <c r="I44" s="12">
        <f>SUM(C44:H44)</f>
        <v>35</v>
      </c>
      <c r="J44" s="27">
        <f>SUM(C44:H44)-SMALL(C44:H44,1)-SMALL(C44:H44,2)</f>
        <v>35</v>
      </c>
    </row>
    <row r="45" spans="1:10" ht="17.25" customHeight="1">
      <c r="A45" s="20">
        <v>43</v>
      </c>
      <c r="B45" s="25" t="s">
        <v>74</v>
      </c>
      <c r="C45" s="2">
        <v>0</v>
      </c>
      <c r="D45" s="3">
        <v>0</v>
      </c>
      <c r="E45" s="3">
        <v>0</v>
      </c>
      <c r="F45" s="3">
        <v>0</v>
      </c>
      <c r="G45" s="3">
        <v>0</v>
      </c>
      <c r="H45" s="89">
        <v>32</v>
      </c>
      <c r="I45" s="21">
        <f>SUM(C45:H45)</f>
        <v>32</v>
      </c>
      <c r="J45" s="28">
        <f>SUM(C45:H45)-SMALL(C45:H45,1)-SMALL(C45:H45,2)</f>
        <v>32</v>
      </c>
    </row>
    <row r="46" spans="1:10" ht="17.25" customHeight="1">
      <c r="A46" s="10">
        <v>44</v>
      </c>
      <c r="B46" s="22" t="s">
        <v>47</v>
      </c>
      <c r="C46" s="2">
        <v>0</v>
      </c>
      <c r="D46" s="3">
        <v>20</v>
      </c>
      <c r="E46" s="3">
        <v>0</v>
      </c>
      <c r="F46" s="3">
        <v>0</v>
      </c>
      <c r="G46" s="3">
        <v>11</v>
      </c>
      <c r="H46" s="89">
        <v>0</v>
      </c>
      <c r="I46" s="12">
        <f>SUM(C46:H46)</f>
        <v>31</v>
      </c>
      <c r="J46" s="27">
        <f>SUM(C46:H46)-SMALL(C46:H46,1)-SMALL(C46:H46,2)</f>
        <v>31</v>
      </c>
    </row>
    <row r="47" spans="1:10" ht="17.25" customHeight="1">
      <c r="A47" s="10">
        <v>45</v>
      </c>
      <c r="B47" s="30" t="s">
        <v>75</v>
      </c>
      <c r="C47" s="2">
        <v>0</v>
      </c>
      <c r="D47" s="3">
        <v>0</v>
      </c>
      <c r="E47" s="3">
        <v>0</v>
      </c>
      <c r="F47" s="3">
        <v>0</v>
      </c>
      <c r="G47" s="3">
        <v>0</v>
      </c>
      <c r="H47" s="89">
        <v>30</v>
      </c>
      <c r="I47" s="12">
        <f>SUM(C47:H47)</f>
        <v>30</v>
      </c>
      <c r="J47" s="27">
        <f>SUM(C47:H47)-SMALL(C47:H47,1)-SMALL(C47:H47,2)</f>
        <v>30</v>
      </c>
    </row>
    <row r="48" spans="1:10" ht="17.25" customHeight="1">
      <c r="A48" s="10">
        <v>46</v>
      </c>
      <c r="B48" s="22" t="s">
        <v>36</v>
      </c>
      <c r="C48" s="2">
        <v>29</v>
      </c>
      <c r="D48" s="3">
        <v>0</v>
      </c>
      <c r="E48" s="3">
        <v>0</v>
      </c>
      <c r="F48" s="3">
        <v>0</v>
      </c>
      <c r="G48" s="3">
        <v>0</v>
      </c>
      <c r="H48" s="89">
        <v>0</v>
      </c>
      <c r="I48" s="12">
        <f>SUM(C48:H48)</f>
        <v>29</v>
      </c>
      <c r="J48" s="27">
        <f>SUM(C48:H48)-SMALL(C48:H48,1)-SMALL(C48:H48,2)</f>
        <v>29</v>
      </c>
    </row>
    <row r="49" spans="1:10" ht="17.25" customHeight="1">
      <c r="A49" s="10">
        <v>47</v>
      </c>
      <c r="B49" s="22" t="s">
        <v>52</v>
      </c>
      <c r="C49" s="2">
        <v>0</v>
      </c>
      <c r="D49" s="3">
        <v>0</v>
      </c>
      <c r="E49" s="3">
        <v>29</v>
      </c>
      <c r="F49" s="3">
        <v>0</v>
      </c>
      <c r="G49" s="3">
        <v>0</v>
      </c>
      <c r="H49" s="89">
        <v>0</v>
      </c>
      <c r="I49" s="12">
        <f>SUM(C49:H49)</f>
        <v>29</v>
      </c>
      <c r="J49" s="27">
        <f>SUM(C49:H49)-SMALL(C49:H49,1)-SMALL(C49:H49,2)</f>
        <v>29</v>
      </c>
    </row>
    <row r="50" spans="1:10" ht="17.25" customHeight="1">
      <c r="A50" s="10">
        <v>48</v>
      </c>
      <c r="B50" s="22" t="s">
        <v>45</v>
      </c>
      <c r="C50" s="2">
        <v>0</v>
      </c>
      <c r="D50" s="3">
        <v>29</v>
      </c>
      <c r="E50" s="3">
        <v>0</v>
      </c>
      <c r="F50" s="3">
        <v>0</v>
      </c>
      <c r="G50" s="3">
        <v>0</v>
      </c>
      <c r="H50" s="89">
        <v>0</v>
      </c>
      <c r="I50" s="12">
        <f>SUM(C50:H50)</f>
        <v>29</v>
      </c>
      <c r="J50" s="27">
        <f>SUM(C50:H50)-SMALL(C50:H50,1)-SMALL(C50:H50,2)</f>
        <v>29</v>
      </c>
    </row>
    <row r="51" spans="1:10" ht="17.25" customHeight="1">
      <c r="A51" s="10">
        <v>49</v>
      </c>
      <c r="B51" s="30" t="s">
        <v>59</v>
      </c>
      <c r="C51" s="2">
        <v>0</v>
      </c>
      <c r="D51" s="3">
        <v>0</v>
      </c>
      <c r="E51" s="3">
        <v>6</v>
      </c>
      <c r="F51" s="3">
        <v>0</v>
      </c>
      <c r="G51" s="3">
        <v>20</v>
      </c>
      <c r="H51" s="89">
        <v>0</v>
      </c>
      <c r="I51" s="12">
        <f>SUM(C51:H51)</f>
        <v>26</v>
      </c>
      <c r="J51" s="27">
        <f>SUM(C51:H51)-SMALL(C51:H51,1)-SMALL(C51:H51,2)</f>
        <v>26</v>
      </c>
    </row>
    <row r="52" spans="1:10" ht="17.25" customHeight="1">
      <c r="A52" s="10">
        <v>50</v>
      </c>
      <c r="B52" s="22" t="s">
        <v>64</v>
      </c>
      <c r="C52" s="2">
        <v>0</v>
      </c>
      <c r="D52" s="3">
        <v>0</v>
      </c>
      <c r="E52" s="3">
        <v>0</v>
      </c>
      <c r="F52" s="3">
        <v>24</v>
      </c>
      <c r="G52" s="3">
        <v>0</v>
      </c>
      <c r="H52" s="89">
        <v>0</v>
      </c>
      <c r="I52" s="12">
        <f>SUM(C52:H52)</f>
        <v>24</v>
      </c>
      <c r="J52" s="27">
        <f>SUM(C52:H52)-SMALL(C52:H52,1)-SMALL(C52:H52,2)</f>
        <v>24</v>
      </c>
    </row>
    <row r="53" spans="1:10" ht="17.25" customHeight="1">
      <c r="A53" s="20">
        <v>51</v>
      </c>
      <c r="B53" s="77" t="s">
        <v>76</v>
      </c>
      <c r="C53" s="2">
        <v>0</v>
      </c>
      <c r="D53" s="3">
        <v>0</v>
      </c>
      <c r="E53" s="3">
        <v>0</v>
      </c>
      <c r="F53" s="3">
        <v>0</v>
      </c>
      <c r="G53" s="3">
        <v>0</v>
      </c>
      <c r="H53" s="90">
        <v>20</v>
      </c>
      <c r="I53" s="21">
        <f>SUM(C53:H53)</f>
        <v>20</v>
      </c>
      <c r="J53" s="28">
        <f>SUM(C53:H53)-SMALL(C53:H53,1)-SMALL(C53:H53,2)</f>
        <v>20</v>
      </c>
    </row>
    <row r="54" spans="1:10" ht="17.25" customHeight="1">
      <c r="A54" s="20">
        <v>52</v>
      </c>
      <c r="B54" s="66" t="s">
        <v>53</v>
      </c>
      <c r="C54" s="2">
        <v>0</v>
      </c>
      <c r="D54" s="3">
        <v>0</v>
      </c>
      <c r="E54" s="3">
        <v>20</v>
      </c>
      <c r="F54" s="3">
        <v>0</v>
      </c>
      <c r="G54" s="3">
        <v>0</v>
      </c>
      <c r="H54" s="90">
        <v>0</v>
      </c>
      <c r="I54" s="21">
        <f>SUM(C54:H54)</f>
        <v>20</v>
      </c>
      <c r="J54" s="28">
        <f>SUM(C54:H54)-SMALL(C54:H54,1)-SMALL(C54:H54,2)</f>
        <v>20</v>
      </c>
    </row>
    <row r="55" spans="1:10" ht="17.25" customHeight="1">
      <c r="A55" s="10">
        <v>53</v>
      </c>
      <c r="B55" s="30" t="s">
        <v>43</v>
      </c>
      <c r="C55" s="2">
        <v>18</v>
      </c>
      <c r="D55" s="3">
        <v>0</v>
      </c>
      <c r="E55" s="3">
        <v>1</v>
      </c>
      <c r="F55" s="3">
        <v>0</v>
      </c>
      <c r="G55" s="3">
        <v>0</v>
      </c>
      <c r="H55" s="89">
        <v>0</v>
      </c>
      <c r="I55" s="12">
        <f>SUM(C55:H55)</f>
        <v>19</v>
      </c>
      <c r="J55" s="27">
        <f>SUM(C55:H55)-SMALL(C55:H55,1)-SMALL(C55:H55,2)</f>
        <v>19</v>
      </c>
    </row>
    <row r="56" spans="1:10" ht="15.75">
      <c r="A56" s="70">
        <v>54</v>
      </c>
      <c r="B56" s="92" t="s">
        <v>77</v>
      </c>
      <c r="C56" s="2">
        <v>0</v>
      </c>
      <c r="D56" s="3">
        <v>0</v>
      </c>
      <c r="E56" s="3">
        <v>0</v>
      </c>
      <c r="F56" s="3">
        <v>0</v>
      </c>
      <c r="G56" s="3">
        <v>0</v>
      </c>
      <c r="H56" s="91">
        <v>18</v>
      </c>
      <c r="I56" s="71">
        <f>SUM(C56:H56)</f>
        <v>18</v>
      </c>
      <c r="J56" s="72">
        <f>SUM(C56:H56)-SMALL(C56:H56,1)-SMALL(C56:H56,2)</f>
        <v>18</v>
      </c>
    </row>
    <row r="57" spans="1:10" ht="15.75">
      <c r="A57" s="10">
        <v>55</v>
      </c>
      <c r="B57" s="22" t="s">
        <v>65</v>
      </c>
      <c r="C57" s="2">
        <v>0</v>
      </c>
      <c r="D57" s="3">
        <v>0</v>
      </c>
      <c r="E57" s="3">
        <v>0</v>
      </c>
      <c r="F57" s="3">
        <v>17</v>
      </c>
      <c r="G57" s="3">
        <v>0</v>
      </c>
      <c r="H57" s="89">
        <v>0</v>
      </c>
      <c r="I57" s="12">
        <f>SUM(C57:H57)</f>
        <v>17</v>
      </c>
      <c r="J57" s="27">
        <f>SUM(C57:H57)-SMALL(C57:H57,1)-SMALL(C57:H57,2)</f>
        <v>17</v>
      </c>
    </row>
    <row r="58" spans="1:10" ht="15.75">
      <c r="A58" s="10">
        <v>56</v>
      </c>
      <c r="B58" s="22" t="s">
        <v>78</v>
      </c>
      <c r="C58" s="2">
        <v>0</v>
      </c>
      <c r="D58" s="3">
        <v>0</v>
      </c>
      <c r="E58" s="3">
        <v>0</v>
      </c>
      <c r="F58" s="3">
        <v>0</v>
      </c>
      <c r="G58" s="3">
        <v>0</v>
      </c>
      <c r="H58" s="89">
        <v>16</v>
      </c>
      <c r="I58" s="12">
        <f>SUM(C58:H58)</f>
        <v>16</v>
      </c>
      <c r="J58" s="27">
        <f>SUM(C58:H58)-SMALL(C58:H58,1)-SMALL(C58:H58,2)</f>
        <v>16</v>
      </c>
    </row>
    <row r="59" spans="1:10" ht="15.75">
      <c r="A59" s="10">
        <v>57</v>
      </c>
      <c r="B59" s="24" t="s">
        <v>72</v>
      </c>
      <c r="C59" s="2">
        <v>0</v>
      </c>
      <c r="D59" s="3">
        <v>0</v>
      </c>
      <c r="E59" s="3">
        <v>0</v>
      </c>
      <c r="F59" s="3">
        <v>0</v>
      </c>
      <c r="G59" s="3">
        <v>16</v>
      </c>
      <c r="H59" s="89">
        <v>0</v>
      </c>
      <c r="I59" s="12">
        <f>SUM(C59:H59)</f>
        <v>16</v>
      </c>
      <c r="J59" s="27">
        <f>SUM(C59:H59)-SMALL(C59:H59,1)-SMALL(C59:H59,2)</f>
        <v>16</v>
      </c>
    </row>
    <row r="60" spans="1:10" ht="15.75">
      <c r="A60" s="10">
        <v>58</v>
      </c>
      <c r="B60" s="22" t="s">
        <v>55</v>
      </c>
      <c r="C60" s="2">
        <v>0</v>
      </c>
      <c r="D60" s="3">
        <v>0</v>
      </c>
      <c r="E60" s="3">
        <v>15</v>
      </c>
      <c r="F60" s="3">
        <v>0</v>
      </c>
      <c r="G60" s="3">
        <v>0</v>
      </c>
      <c r="H60" s="89">
        <v>0</v>
      </c>
      <c r="I60" s="12">
        <f>SUM(C60:H60)</f>
        <v>15</v>
      </c>
      <c r="J60" s="27">
        <f>SUM(C60:H60)-SMALL(C60:H60,1)-SMALL(C60:H60,2)</f>
        <v>15</v>
      </c>
    </row>
    <row r="61" spans="1:10" ht="15.75">
      <c r="A61" s="20">
        <v>59</v>
      </c>
      <c r="B61" s="66" t="s">
        <v>66</v>
      </c>
      <c r="C61" s="2">
        <v>0</v>
      </c>
      <c r="D61" s="3">
        <v>0</v>
      </c>
      <c r="E61" s="3">
        <v>0</v>
      </c>
      <c r="F61" s="3">
        <v>14</v>
      </c>
      <c r="G61" s="3">
        <v>0</v>
      </c>
      <c r="H61" s="90">
        <v>0</v>
      </c>
      <c r="I61" s="21">
        <f>SUM(C61:H61)</f>
        <v>14</v>
      </c>
      <c r="J61" s="28">
        <f>SUM(C61:H61)-SMALL(C61:H61,1)-SMALL(C61:H61,2)</f>
        <v>14</v>
      </c>
    </row>
    <row r="62" spans="1:10" ht="15.75">
      <c r="A62" s="20">
        <v>60</v>
      </c>
      <c r="B62" s="66" t="s">
        <v>79</v>
      </c>
      <c r="C62" s="2">
        <v>0</v>
      </c>
      <c r="D62" s="3">
        <v>0</v>
      </c>
      <c r="E62" s="3">
        <v>0</v>
      </c>
      <c r="F62" s="3">
        <v>0</v>
      </c>
      <c r="G62" s="3">
        <v>0</v>
      </c>
      <c r="H62" s="90">
        <v>14</v>
      </c>
      <c r="I62" s="21">
        <f>SUM(C62:H62)</f>
        <v>14</v>
      </c>
      <c r="J62" s="28">
        <f>SUM(C62:H62)-SMALL(C62:H62,1)-SMALL(C62:H62,2)</f>
        <v>14</v>
      </c>
    </row>
    <row r="63" spans="1:10" ht="15.75">
      <c r="A63" s="20">
        <v>61</v>
      </c>
      <c r="B63" s="66" t="s">
        <v>73</v>
      </c>
      <c r="C63" s="2">
        <v>0</v>
      </c>
      <c r="D63" s="3">
        <v>0</v>
      </c>
      <c r="E63" s="3">
        <v>0</v>
      </c>
      <c r="F63" s="3">
        <v>0</v>
      </c>
      <c r="G63" s="3">
        <v>13</v>
      </c>
      <c r="H63" s="90">
        <v>0</v>
      </c>
      <c r="I63" s="21">
        <f>SUM(C63:H63)</f>
        <v>13</v>
      </c>
      <c r="J63" s="28">
        <f>SUM(C63:H63)-SMALL(C63:H63,1)-SMALL(C63:H63,2)</f>
        <v>13</v>
      </c>
    </row>
    <row r="64" spans="1:10" ht="15.75">
      <c r="A64" s="20">
        <v>62</v>
      </c>
      <c r="B64" s="66" t="s">
        <v>49</v>
      </c>
      <c r="C64" s="2">
        <v>0</v>
      </c>
      <c r="D64" s="3">
        <v>12</v>
      </c>
      <c r="E64" s="3">
        <v>0</v>
      </c>
      <c r="F64" s="3">
        <v>0</v>
      </c>
      <c r="G64" s="3">
        <v>0</v>
      </c>
      <c r="H64" s="90">
        <v>0</v>
      </c>
      <c r="I64" s="21">
        <f>SUM(C64:H64)</f>
        <v>12</v>
      </c>
      <c r="J64" s="28">
        <f>SUM(C64:H64)-SMALL(C64:H64,1)-SMALL(C64:H64,2)</f>
        <v>12</v>
      </c>
    </row>
    <row r="65" spans="1:10" ht="15.75">
      <c r="A65" s="20">
        <v>63</v>
      </c>
      <c r="B65" s="66" t="s">
        <v>80</v>
      </c>
      <c r="C65" s="2">
        <v>0</v>
      </c>
      <c r="D65" s="3">
        <v>0</v>
      </c>
      <c r="E65" s="3">
        <v>0</v>
      </c>
      <c r="F65" s="3">
        <v>0</v>
      </c>
      <c r="G65" s="3">
        <v>0</v>
      </c>
      <c r="H65" s="90">
        <v>12</v>
      </c>
      <c r="I65" s="21">
        <f>SUM(C65:H65)</f>
        <v>12</v>
      </c>
      <c r="J65" s="28">
        <f>SUM(C65:H65)-SMALL(C65:H65,1)-SMALL(C65:H65,2)</f>
        <v>12</v>
      </c>
    </row>
    <row r="66" spans="1:10" ht="15.75">
      <c r="A66" s="20">
        <v>64</v>
      </c>
      <c r="B66" s="66" t="s">
        <v>56</v>
      </c>
      <c r="C66" s="2">
        <v>0</v>
      </c>
      <c r="D66" s="3">
        <v>0</v>
      </c>
      <c r="E66" s="3">
        <v>11</v>
      </c>
      <c r="F66" s="3">
        <v>0</v>
      </c>
      <c r="G66" s="3">
        <v>0</v>
      </c>
      <c r="H66" s="90">
        <v>0</v>
      </c>
      <c r="I66" s="21">
        <f>SUM(C66:H66)</f>
        <v>11</v>
      </c>
      <c r="J66" s="28">
        <f>SUM(C66:H66)-SMALL(C66:H66,1)-SMALL(C66:H66,2)</f>
        <v>11</v>
      </c>
    </row>
    <row r="67" spans="1:10" ht="15.75">
      <c r="A67" s="20">
        <v>65</v>
      </c>
      <c r="B67" s="77" t="s">
        <v>57</v>
      </c>
      <c r="C67" s="2">
        <v>0</v>
      </c>
      <c r="D67" s="3">
        <v>0</v>
      </c>
      <c r="E67" s="3">
        <v>10</v>
      </c>
      <c r="F67" s="3">
        <v>0</v>
      </c>
      <c r="G67" s="3">
        <v>0</v>
      </c>
      <c r="H67" s="90">
        <v>0</v>
      </c>
      <c r="I67" s="21">
        <f>SUM(C67:H67)</f>
        <v>10</v>
      </c>
      <c r="J67" s="28">
        <f>SUM(C67:H67)-SMALL(C67:H67,1)-SMALL(C67:H67,2)</f>
        <v>10</v>
      </c>
    </row>
    <row r="68" spans="1:10" ht="15.75">
      <c r="A68" s="10">
        <v>66</v>
      </c>
      <c r="B68" s="24" t="s">
        <v>68</v>
      </c>
      <c r="C68" s="2">
        <v>0</v>
      </c>
      <c r="D68" s="3">
        <v>0</v>
      </c>
      <c r="E68" s="3">
        <v>0</v>
      </c>
      <c r="F68" s="3">
        <v>10</v>
      </c>
      <c r="G68" s="3">
        <v>0</v>
      </c>
      <c r="H68" s="89">
        <v>0</v>
      </c>
      <c r="I68" s="12">
        <f>SUM(C68:H68)</f>
        <v>10</v>
      </c>
      <c r="J68" s="27">
        <f>SUM(C68:H68)-SMALL(C68:H68,1)-SMALL(C68:H68,2)</f>
        <v>10</v>
      </c>
    </row>
    <row r="69" spans="1:10" ht="15.75">
      <c r="A69" s="70">
        <v>67</v>
      </c>
      <c r="B69" s="92" t="s">
        <v>69</v>
      </c>
      <c r="C69" s="87">
        <v>0</v>
      </c>
      <c r="D69" s="88">
        <v>0</v>
      </c>
      <c r="E69" s="88">
        <v>0</v>
      </c>
      <c r="F69" s="88">
        <v>9</v>
      </c>
      <c r="G69" s="88">
        <v>0</v>
      </c>
      <c r="H69" s="91">
        <v>0</v>
      </c>
      <c r="I69" s="71">
        <f>SUM(C69:H69)</f>
        <v>9</v>
      </c>
      <c r="J69" s="72">
        <f>SUM(C69:H69)-SMALL(C69:H69,1)-SMALL(C69:H69,2)</f>
        <v>9</v>
      </c>
    </row>
    <row r="70" spans="1:10" ht="15.75">
      <c r="A70" s="20">
        <v>68</v>
      </c>
      <c r="B70" s="66" t="s">
        <v>58</v>
      </c>
      <c r="C70" s="2">
        <v>0</v>
      </c>
      <c r="D70" s="3">
        <v>0</v>
      </c>
      <c r="E70" s="3">
        <v>7</v>
      </c>
      <c r="F70" s="3">
        <v>0</v>
      </c>
      <c r="G70" s="3">
        <v>0</v>
      </c>
      <c r="H70" s="90">
        <v>0</v>
      </c>
      <c r="I70" s="21">
        <f>SUM(C70:H70)</f>
        <v>7</v>
      </c>
      <c r="J70" s="28">
        <f>SUM(C70:H70)-SMALL(C70:H70,1)-SMALL(C70:H70,2)</f>
        <v>7</v>
      </c>
    </row>
    <row r="71" spans="1:10" ht="15.75">
      <c r="A71" s="20">
        <v>69</v>
      </c>
      <c r="B71" s="66" t="s">
        <v>60</v>
      </c>
      <c r="C71" s="2">
        <v>0</v>
      </c>
      <c r="D71" s="3">
        <v>0</v>
      </c>
      <c r="E71" s="3">
        <v>5</v>
      </c>
      <c r="F71" s="3">
        <v>0</v>
      </c>
      <c r="G71" s="3">
        <v>0</v>
      </c>
      <c r="H71" s="90">
        <v>0</v>
      </c>
      <c r="I71" s="21">
        <f>SUM(C71:H71)</f>
        <v>5</v>
      </c>
      <c r="J71" s="28">
        <f>SUM(C71:H71)-SMALL(C71:H71,1)-SMALL(C71:H71,2)</f>
        <v>5</v>
      </c>
    </row>
    <row r="72" spans="1:10" ht="15.75">
      <c r="A72" s="20">
        <v>70</v>
      </c>
      <c r="B72" s="66" t="s">
        <v>50</v>
      </c>
      <c r="C72" s="2">
        <v>0</v>
      </c>
      <c r="D72" s="3">
        <v>5</v>
      </c>
      <c r="E72" s="3">
        <v>0</v>
      </c>
      <c r="F72" s="3">
        <v>0</v>
      </c>
      <c r="G72" s="3">
        <v>0</v>
      </c>
      <c r="H72" s="90">
        <v>0</v>
      </c>
      <c r="I72" s="21">
        <f>SUM(C72:H72)</f>
        <v>5</v>
      </c>
      <c r="J72" s="28">
        <f>SUM(C72:H72)-SMALL(C72:H72,1)-SMALL(C72:H72,2)</f>
        <v>5</v>
      </c>
    </row>
    <row r="73" spans="1:10" ht="15.75">
      <c r="A73" s="20">
        <v>71</v>
      </c>
      <c r="B73" s="66" t="s">
        <v>61</v>
      </c>
      <c r="C73" s="2">
        <v>0</v>
      </c>
      <c r="D73" s="3">
        <v>0</v>
      </c>
      <c r="E73" s="3">
        <v>3</v>
      </c>
      <c r="F73" s="3">
        <v>0</v>
      </c>
      <c r="G73" s="3">
        <v>0</v>
      </c>
      <c r="H73" s="90">
        <v>0</v>
      </c>
      <c r="I73" s="21">
        <f>SUM(C73:H73)</f>
        <v>3</v>
      </c>
      <c r="J73" s="28">
        <f>SUM(C73:H73)-SMALL(C73:H73,1)-SMALL(C73:H73,2)</f>
        <v>3</v>
      </c>
    </row>
    <row r="74" spans="1:10" ht="15.75">
      <c r="A74" s="20">
        <v>72</v>
      </c>
      <c r="B74" s="66" t="s">
        <v>62</v>
      </c>
      <c r="C74" s="2">
        <v>0</v>
      </c>
      <c r="D74" s="3">
        <v>0</v>
      </c>
      <c r="E74" s="3">
        <v>1</v>
      </c>
      <c r="F74" s="3">
        <v>0</v>
      </c>
      <c r="G74" s="3">
        <v>0</v>
      </c>
      <c r="H74" s="90">
        <v>0</v>
      </c>
      <c r="I74" s="21">
        <f>SUM(C74:H74)</f>
        <v>1</v>
      </c>
      <c r="J74" s="28">
        <f>SUM(C74:H74)-SMALL(C74:H74,1)-SMALL(C74:H74,2)</f>
        <v>1</v>
      </c>
    </row>
    <row r="75" spans="1:10" ht="15.75">
      <c r="A75" s="20">
        <v>73</v>
      </c>
      <c r="B75" s="66" t="s">
        <v>63</v>
      </c>
      <c r="C75" s="2">
        <v>0</v>
      </c>
      <c r="D75" s="3">
        <v>0</v>
      </c>
      <c r="E75" s="3">
        <v>1</v>
      </c>
      <c r="F75" s="3">
        <v>0</v>
      </c>
      <c r="G75" s="3">
        <v>0</v>
      </c>
      <c r="H75" s="90">
        <v>0</v>
      </c>
      <c r="I75" s="21">
        <f>SUM(C75:H75)</f>
        <v>1</v>
      </c>
      <c r="J75" s="28">
        <f>SUM(C75:H75)-SMALL(C75:H75,1)-SMALL(C75:H75,2)</f>
        <v>1</v>
      </c>
    </row>
    <row r="76" spans="1:10" ht="16.5" thickBot="1">
      <c r="A76" s="29"/>
      <c r="B76" s="96"/>
      <c r="C76" s="68">
        <v>0</v>
      </c>
      <c r="D76" s="67">
        <v>0</v>
      </c>
      <c r="E76" s="67">
        <v>0</v>
      </c>
      <c r="F76" s="67">
        <v>0</v>
      </c>
      <c r="G76" s="67">
        <v>0</v>
      </c>
      <c r="H76" s="97">
        <v>0</v>
      </c>
      <c r="I76" s="13">
        <f>SUM(C76:H76)</f>
        <v>0</v>
      </c>
      <c r="J76" s="31">
        <f>SUM(C76:H76)-SMALL(C76:H76,1)-SMALL(C76:H76,2)</f>
        <v>0</v>
      </c>
    </row>
  </sheetData>
  <sheetProtection password="ED2C" sheet="1" objects="1" scenarios="1"/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0"/>
  <sheetViews>
    <sheetView workbookViewId="0" topLeftCell="A1">
      <selection activeCell="G41" sqref="G41"/>
    </sheetView>
  </sheetViews>
  <sheetFormatPr defaultColWidth="9.00390625" defaultRowHeight="14.25"/>
  <cols>
    <col min="1" max="1" width="17.75390625" style="0" customWidth="1"/>
    <col min="2" max="2" width="5.25390625" style="0" customWidth="1"/>
    <col min="3" max="3" width="4.50390625" style="0" customWidth="1"/>
  </cols>
  <sheetData>
    <row r="1" spans="1:8" ht="15.75">
      <c r="A1" s="32" t="s">
        <v>37</v>
      </c>
      <c r="B1" s="48">
        <v>28</v>
      </c>
      <c r="C1" s="61">
        <v>15</v>
      </c>
      <c r="D1" s="61">
        <v>37</v>
      </c>
      <c r="E1" s="61">
        <v>40</v>
      </c>
      <c r="F1" s="19">
        <v>40</v>
      </c>
      <c r="G1" s="61">
        <v>80</v>
      </c>
      <c r="H1">
        <f>B1+C1+D1+E1+F1+G1</f>
        <v>240</v>
      </c>
    </row>
    <row r="2" spans="1:8" ht="15.75">
      <c r="A2" s="32" t="s">
        <v>33</v>
      </c>
      <c r="B2" s="48">
        <v>38</v>
      </c>
      <c r="C2" s="57">
        <v>14</v>
      </c>
      <c r="D2" s="61">
        <v>33</v>
      </c>
      <c r="E2" s="61">
        <v>33</v>
      </c>
      <c r="F2">
        <v>38</v>
      </c>
      <c r="G2" s="61">
        <v>46</v>
      </c>
      <c r="H2">
        <f>B2+C2+D2+E2+F2+G2</f>
        <v>202</v>
      </c>
    </row>
    <row r="3" spans="1:8" ht="15.75">
      <c r="A3" s="33" t="s">
        <v>44</v>
      </c>
      <c r="B3" s="40"/>
      <c r="C3" s="57">
        <v>40</v>
      </c>
      <c r="D3" s="61">
        <v>40</v>
      </c>
      <c r="E3" s="61">
        <v>30</v>
      </c>
      <c r="F3">
        <v>37</v>
      </c>
      <c r="G3" s="61">
        <v>54</v>
      </c>
      <c r="H3">
        <f>B3+C3+D3+E3+F3+G3</f>
        <v>201</v>
      </c>
    </row>
    <row r="4" spans="1:8" ht="15.75">
      <c r="A4" s="34" t="s">
        <v>7</v>
      </c>
      <c r="B4" s="49">
        <v>26</v>
      </c>
      <c r="C4" s="61">
        <v>35</v>
      </c>
      <c r="D4" s="61"/>
      <c r="E4" s="61">
        <v>34</v>
      </c>
      <c r="F4" s="74">
        <v>33</v>
      </c>
      <c r="G4" s="61">
        <v>66</v>
      </c>
      <c r="H4">
        <f>B4+C4+D4+E4+F4+G4</f>
        <v>194</v>
      </c>
    </row>
    <row r="5" spans="1:8" ht="15.75">
      <c r="A5" s="35" t="s">
        <v>20</v>
      </c>
      <c r="B5" s="50">
        <v>33</v>
      </c>
      <c r="C5" s="61">
        <v>37</v>
      </c>
      <c r="D5" s="61">
        <v>35</v>
      </c>
      <c r="E5" s="61"/>
      <c r="F5" s="19"/>
      <c r="G5" s="74">
        <v>74</v>
      </c>
      <c r="H5">
        <f>B5+C5+D5+E5+F5+G5</f>
        <v>179</v>
      </c>
    </row>
    <row r="6" spans="1:8" ht="15.75">
      <c r="A6" s="23" t="s">
        <v>21</v>
      </c>
      <c r="B6" s="51">
        <v>31</v>
      </c>
      <c r="C6" s="57">
        <v>18</v>
      </c>
      <c r="D6" s="61">
        <v>13</v>
      </c>
      <c r="E6" s="61">
        <v>20</v>
      </c>
      <c r="F6">
        <v>30</v>
      </c>
      <c r="G6" s="61">
        <v>62</v>
      </c>
      <c r="H6">
        <f>B6+C6+D6+E6+F6+G6</f>
        <v>174</v>
      </c>
    </row>
    <row r="7" spans="1:8" ht="15.75">
      <c r="A7" s="34" t="s">
        <v>48</v>
      </c>
      <c r="B7" s="41"/>
      <c r="C7" s="57">
        <v>17</v>
      </c>
      <c r="D7" s="61">
        <v>38</v>
      </c>
      <c r="E7" s="61">
        <v>38</v>
      </c>
      <c r="G7" s="61">
        <v>76</v>
      </c>
      <c r="H7">
        <f>B7+C7+D7+E7+F7+G7</f>
        <v>169</v>
      </c>
    </row>
    <row r="8" spans="1:8" ht="15.75">
      <c r="A8" s="33" t="s">
        <v>13</v>
      </c>
      <c r="B8" s="48">
        <v>37</v>
      </c>
      <c r="C8" s="61">
        <v>30</v>
      </c>
      <c r="D8" s="61">
        <v>27</v>
      </c>
      <c r="E8" s="61">
        <v>13</v>
      </c>
      <c r="F8">
        <v>34</v>
      </c>
      <c r="G8" s="57">
        <v>26</v>
      </c>
      <c r="H8">
        <f>B8+C8+D8+E8+F8+G8</f>
        <v>167</v>
      </c>
    </row>
    <row r="9" spans="1:8" ht="15.75">
      <c r="A9" s="36" t="s">
        <v>39</v>
      </c>
      <c r="B9" s="82">
        <v>24</v>
      </c>
      <c r="C9" s="61">
        <v>21</v>
      </c>
      <c r="D9" s="61">
        <v>16</v>
      </c>
      <c r="E9" s="61">
        <v>31</v>
      </c>
      <c r="F9" s="74">
        <v>19</v>
      </c>
      <c r="G9">
        <v>50</v>
      </c>
      <c r="H9">
        <f>B9+C9+D9+E9+F9+G9</f>
        <v>161</v>
      </c>
    </row>
    <row r="10" spans="1:8" ht="15.75">
      <c r="A10" s="37" t="s">
        <v>46</v>
      </c>
      <c r="B10" s="41"/>
      <c r="C10" s="57">
        <v>26</v>
      </c>
      <c r="D10" s="61">
        <v>31</v>
      </c>
      <c r="E10" s="61">
        <v>21</v>
      </c>
      <c r="F10">
        <v>26</v>
      </c>
      <c r="G10" s="61">
        <v>52</v>
      </c>
      <c r="H10">
        <f>B10+C10+D10+E10+F10+G10</f>
        <v>156</v>
      </c>
    </row>
    <row r="11" spans="1:8" ht="15.75">
      <c r="A11" s="38" t="s">
        <v>12</v>
      </c>
      <c r="B11" s="44"/>
      <c r="C11" s="55">
        <v>31</v>
      </c>
      <c r="D11" s="61">
        <v>14</v>
      </c>
      <c r="E11" s="61">
        <v>28</v>
      </c>
      <c r="F11">
        <v>23</v>
      </c>
      <c r="G11" s="61">
        <v>56</v>
      </c>
      <c r="H11">
        <f>B11+C11+D11+E11+F11+G11</f>
        <v>152</v>
      </c>
    </row>
    <row r="12" spans="1:15" ht="15.75">
      <c r="A12" s="39" t="s">
        <v>38</v>
      </c>
      <c r="B12" s="52">
        <v>25</v>
      </c>
      <c r="C12" s="61">
        <v>32</v>
      </c>
      <c r="D12" s="61">
        <v>18</v>
      </c>
      <c r="F12">
        <v>27</v>
      </c>
      <c r="G12" s="61">
        <v>44</v>
      </c>
      <c r="H12">
        <f>B12+C12+D12+E12+F12+G12</f>
        <v>146</v>
      </c>
      <c r="O12" s="61"/>
    </row>
    <row r="13" spans="1:16" ht="15.75">
      <c r="A13" s="36" t="s">
        <v>40</v>
      </c>
      <c r="B13" s="53">
        <v>23</v>
      </c>
      <c r="C13" s="57">
        <v>22</v>
      </c>
      <c r="D13" s="61">
        <v>19</v>
      </c>
      <c r="E13" s="61">
        <v>19</v>
      </c>
      <c r="F13">
        <v>21</v>
      </c>
      <c r="G13" s="61">
        <v>38</v>
      </c>
      <c r="H13">
        <f>B13+C13+D13+E13+F13+G13</f>
        <v>142</v>
      </c>
      <c r="N13" s="55"/>
      <c r="O13" s="57"/>
      <c r="P13" s="55"/>
    </row>
    <row r="14" spans="1:8" ht="15.75">
      <c r="A14" s="37" t="s">
        <v>4</v>
      </c>
      <c r="B14" s="44"/>
      <c r="C14" s="57">
        <v>36</v>
      </c>
      <c r="D14" s="61">
        <v>21</v>
      </c>
      <c r="E14" s="61">
        <v>35</v>
      </c>
      <c r="G14">
        <v>48</v>
      </c>
      <c r="H14">
        <f>B14+C14+D14+E14+F14+G14</f>
        <v>140</v>
      </c>
    </row>
    <row r="15" spans="1:8" ht="15.75">
      <c r="A15" s="23" t="s">
        <v>35</v>
      </c>
      <c r="B15" s="51">
        <v>30</v>
      </c>
      <c r="C15" s="61">
        <v>8</v>
      </c>
      <c r="D15" s="61">
        <v>12</v>
      </c>
      <c r="E15">
        <v>18</v>
      </c>
      <c r="F15" s="75">
        <v>32</v>
      </c>
      <c r="G15" s="75">
        <v>40</v>
      </c>
      <c r="H15">
        <f>B15+C15+D15+E15+F15+G15</f>
        <v>140</v>
      </c>
    </row>
    <row r="16" spans="1:8" ht="15.75">
      <c r="A16" s="34" t="s">
        <v>34</v>
      </c>
      <c r="B16" s="49">
        <v>32</v>
      </c>
      <c r="C16" s="61">
        <v>34</v>
      </c>
      <c r="D16" s="61">
        <v>24</v>
      </c>
      <c r="E16" s="61">
        <v>27</v>
      </c>
      <c r="F16" s="74">
        <v>22</v>
      </c>
      <c r="H16">
        <f>B16+C16+D16+E16+F16+G16</f>
        <v>139</v>
      </c>
    </row>
    <row r="17" spans="1:8" ht="15.75">
      <c r="A17" s="35" t="s">
        <v>8</v>
      </c>
      <c r="B17" s="50">
        <v>16</v>
      </c>
      <c r="C17" s="57">
        <v>9</v>
      </c>
      <c r="D17" s="61">
        <v>1</v>
      </c>
      <c r="E17" s="61">
        <v>36</v>
      </c>
      <c r="F17">
        <v>24</v>
      </c>
      <c r="G17">
        <v>42</v>
      </c>
      <c r="H17">
        <f>B17+C17+D17+E17+F17+G17</f>
        <v>128</v>
      </c>
    </row>
    <row r="18" spans="1:8" ht="15.75">
      <c r="A18" s="23" t="s">
        <v>9</v>
      </c>
      <c r="B18" s="51">
        <v>27</v>
      </c>
      <c r="C18" s="61">
        <v>28</v>
      </c>
      <c r="D18" s="61">
        <v>36</v>
      </c>
      <c r="E18" s="61">
        <v>37</v>
      </c>
      <c r="F18" s="19"/>
      <c r="H18">
        <f>B18+C18+D18+E18+F18+G18</f>
        <v>128</v>
      </c>
    </row>
    <row r="19" spans="1:8" ht="15.75">
      <c r="A19" s="34" t="s">
        <v>2</v>
      </c>
      <c r="B19" s="49">
        <v>22</v>
      </c>
      <c r="C19" s="61">
        <v>27</v>
      </c>
      <c r="D19" s="61">
        <v>9</v>
      </c>
      <c r="E19" s="61">
        <v>32</v>
      </c>
      <c r="F19" s="75">
        <v>29</v>
      </c>
      <c r="H19">
        <f>B19+C19+D19+E19+F19+G19</f>
        <v>119</v>
      </c>
    </row>
    <row r="20" spans="1:8" ht="15.75">
      <c r="A20" s="35" t="s">
        <v>42</v>
      </c>
      <c r="B20" s="50">
        <v>19</v>
      </c>
      <c r="C20" s="61">
        <v>19</v>
      </c>
      <c r="D20" s="61">
        <v>22</v>
      </c>
      <c r="E20" s="61"/>
      <c r="G20">
        <v>58</v>
      </c>
      <c r="H20">
        <f>B20+C20+D20+E20+F20+G20</f>
        <v>118</v>
      </c>
    </row>
    <row r="21" spans="1:8" ht="15.75">
      <c r="A21" s="23" t="s">
        <v>6</v>
      </c>
      <c r="B21" s="51">
        <v>36</v>
      </c>
      <c r="C21" s="61">
        <v>16</v>
      </c>
      <c r="D21" s="61"/>
      <c r="E21" s="61">
        <v>22</v>
      </c>
      <c r="G21">
        <v>36</v>
      </c>
      <c r="H21">
        <f>B21+C21+D21+E21+F21+G21</f>
        <v>110</v>
      </c>
    </row>
    <row r="22" spans="1:8" ht="15.75">
      <c r="A22" s="34" t="s">
        <v>19</v>
      </c>
      <c r="B22" s="41"/>
      <c r="C22" s="57">
        <v>7</v>
      </c>
      <c r="D22" s="61">
        <v>2</v>
      </c>
      <c r="E22" s="61">
        <v>26</v>
      </c>
      <c r="G22">
        <v>72</v>
      </c>
      <c r="H22">
        <f>B22+C22+D22+E22+F22+G22</f>
        <v>107</v>
      </c>
    </row>
    <row r="23" spans="1:8" ht="15.75">
      <c r="A23" s="35" t="s">
        <v>3</v>
      </c>
      <c r="B23" s="46"/>
      <c r="C23" s="57">
        <v>25</v>
      </c>
      <c r="D23" s="61">
        <v>26</v>
      </c>
      <c r="E23" s="61">
        <v>15</v>
      </c>
      <c r="F23">
        <v>36</v>
      </c>
      <c r="H23">
        <f>B23+C23+D23+E23+F23+G23</f>
        <v>102</v>
      </c>
    </row>
    <row r="24" spans="1:8" ht="15.75">
      <c r="A24" s="39" t="s">
        <v>10</v>
      </c>
      <c r="B24" s="52">
        <v>35</v>
      </c>
      <c r="C24" s="61"/>
      <c r="D24" s="61">
        <v>32</v>
      </c>
      <c r="E24" s="61"/>
      <c r="F24" s="19">
        <v>31</v>
      </c>
      <c r="H24">
        <f>B24+C24+D24+E24+F24+G24</f>
        <v>98</v>
      </c>
    </row>
    <row r="25" spans="1:8" ht="15.75">
      <c r="A25" s="36" t="s">
        <v>0</v>
      </c>
      <c r="B25" s="49">
        <v>34</v>
      </c>
      <c r="C25" s="61">
        <v>13</v>
      </c>
      <c r="D25" s="61">
        <v>25</v>
      </c>
      <c r="E25" s="61">
        <v>25</v>
      </c>
      <c r="H25">
        <f>B25+C25+D25+E25+F25+G25</f>
        <v>97</v>
      </c>
    </row>
    <row r="26" spans="1:8" ht="15.75">
      <c r="A26" s="32" t="s">
        <v>5</v>
      </c>
      <c r="B26" s="48">
        <v>21</v>
      </c>
      <c r="C26" s="54">
        <v>23</v>
      </c>
      <c r="D26" s="61">
        <v>28</v>
      </c>
      <c r="E26" s="61">
        <v>8</v>
      </c>
      <c r="F26" s="75">
        <v>15</v>
      </c>
      <c r="H26">
        <f>B26+C26+D26+E26+F26+G26</f>
        <v>95</v>
      </c>
    </row>
    <row r="27" spans="1:8" ht="15.75">
      <c r="A27" s="32" t="s">
        <v>17</v>
      </c>
      <c r="B27" s="42"/>
      <c r="C27" s="15">
        <v>38</v>
      </c>
      <c r="D27" s="61">
        <v>23</v>
      </c>
      <c r="E27" s="61">
        <v>11</v>
      </c>
      <c r="F27">
        <v>12</v>
      </c>
      <c r="H27">
        <f>B27+C27+D27+E27+F27+G27</f>
        <v>84</v>
      </c>
    </row>
    <row r="28" spans="1:8" ht="15.75">
      <c r="A28" s="33" t="s">
        <v>1</v>
      </c>
      <c r="B28" s="48">
        <v>40</v>
      </c>
      <c r="C28" s="60">
        <v>24</v>
      </c>
      <c r="D28" s="61"/>
      <c r="E28" s="61">
        <v>16</v>
      </c>
      <c r="F28" s="19"/>
      <c r="H28">
        <f>B28+C28+D28+E28+F28+G28</f>
        <v>80</v>
      </c>
    </row>
    <row r="29" spans="1:8" ht="15.75">
      <c r="A29" s="34" t="s">
        <v>15</v>
      </c>
      <c r="B29" s="49">
        <v>15</v>
      </c>
      <c r="C29" s="41">
        <v>33</v>
      </c>
      <c r="D29" s="61">
        <v>4</v>
      </c>
      <c r="G29">
        <v>24</v>
      </c>
      <c r="H29">
        <f>B29+C29+D29+E29+F29+G29</f>
        <v>76</v>
      </c>
    </row>
    <row r="30" spans="1:8" ht="15.75">
      <c r="A30" s="35" t="s">
        <v>14</v>
      </c>
      <c r="B30" s="15"/>
      <c r="C30" s="44">
        <v>11</v>
      </c>
      <c r="D30" s="61"/>
      <c r="G30">
        <v>64</v>
      </c>
      <c r="H30">
        <f>B30+C30+D30+E30+F30+G30</f>
        <v>75</v>
      </c>
    </row>
    <row r="31" spans="1:8" ht="15.75">
      <c r="A31" s="23" t="s">
        <v>51</v>
      </c>
      <c r="B31" s="15"/>
      <c r="C31" s="43"/>
      <c r="D31" s="57">
        <v>30</v>
      </c>
      <c r="E31" s="61">
        <v>23</v>
      </c>
      <c r="F31">
        <v>17</v>
      </c>
      <c r="H31">
        <f>B31+C31+D31+E31+F31+G31</f>
        <v>70</v>
      </c>
    </row>
    <row r="32" spans="1:8" ht="15.75">
      <c r="A32" s="34" t="s">
        <v>81</v>
      </c>
      <c r="B32" s="54"/>
      <c r="C32" s="58"/>
      <c r="D32" s="57"/>
      <c r="E32" s="57"/>
      <c r="G32" s="55">
        <v>70</v>
      </c>
      <c r="H32">
        <f>B32+C32+D32+E32+F32+G32</f>
        <v>70</v>
      </c>
    </row>
    <row r="33" spans="1:8" ht="15.75">
      <c r="A33" s="33" t="s">
        <v>82</v>
      </c>
      <c r="B33" s="54"/>
      <c r="C33" s="54"/>
      <c r="D33" s="57"/>
      <c r="E33" s="57"/>
      <c r="F33" s="19"/>
      <c r="G33" s="57">
        <v>68</v>
      </c>
      <c r="H33">
        <f>B33+C33+D33+E33+F33+G33</f>
        <v>68</v>
      </c>
    </row>
    <row r="34" spans="1:8" ht="15.75">
      <c r="A34" s="36"/>
      <c r="B34" s="56"/>
      <c r="C34" s="60"/>
      <c r="D34" s="61"/>
      <c r="G34" s="57"/>
      <c r="H34">
        <f>B34+C34+D34+E34+F34+G34</f>
        <v>0</v>
      </c>
    </row>
    <row r="35" spans="1:8" ht="15.75">
      <c r="A35" s="37" t="s">
        <v>83</v>
      </c>
      <c r="B35" s="54"/>
      <c r="C35" s="58"/>
      <c r="D35" s="57"/>
      <c r="E35" s="57"/>
      <c r="F35" s="19"/>
      <c r="G35" s="57">
        <v>60</v>
      </c>
      <c r="H35">
        <f>B35+C35+D35+E35+F35+G35</f>
        <v>60</v>
      </c>
    </row>
    <row r="36" spans="1:8" ht="15.75">
      <c r="A36" s="38" t="s">
        <v>67</v>
      </c>
      <c r="B36" s="16"/>
      <c r="C36" s="42"/>
      <c r="D36" s="55"/>
      <c r="E36" s="57">
        <v>12</v>
      </c>
      <c r="F36">
        <v>14</v>
      </c>
      <c r="G36">
        <v>28</v>
      </c>
      <c r="H36">
        <f>B36+C36+D36+E36+F36+G36</f>
        <v>54</v>
      </c>
    </row>
    <row r="37" spans="1:8" ht="15.75">
      <c r="A37" s="39" t="s">
        <v>54</v>
      </c>
      <c r="B37" s="15"/>
      <c r="C37" s="59"/>
      <c r="D37" s="57">
        <v>17</v>
      </c>
      <c r="E37" s="61"/>
      <c r="F37" s="19"/>
      <c r="G37" s="61">
        <v>34</v>
      </c>
      <c r="H37">
        <f>B37+C37+D37+E37+F37+G37</f>
        <v>51</v>
      </c>
    </row>
    <row r="38" spans="1:8" ht="15.75">
      <c r="A38" s="36" t="s">
        <v>71</v>
      </c>
      <c r="B38" s="83"/>
      <c r="C38" s="46"/>
      <c r="D38" s="57"/>
      <c r="E38" s="55"/>
      <c r="F38">
        <v>28</v>
      </c>
      <c r="G38">
        <v>22</v>
      </c>
      <c r="H38">
        <f>B38+C38+D38+E38+F38+G38</f>
        <v>50</v>
      </c>
    </row>
    <row r="39" spans="1:8" ht="15.75">
      <c r="A39" s="37" t="s">
        <v>18</v>
      </c>
      <c r="B39" s="78"/>
      <c r="C39" s="42">
        <v>10</v>
      </c>
      <c r="D39" s="61">
        <v>34</v>
      </c>
      <c r="E39" s="61"/>
      <c r="H39">
        <f>B39+C39+D39+E39+F39+G39</f>
        <v>44</v>
      </c>
    </row>
    <row r="40" spans="1:8" ht="15.75">
      <c r="A40" s="23" t="s">
        <v>11</v>
      </c>
      <c r="B40" s="50">
        <v>17</v>
      </c>
      <c r="C40" s="62"/>
      <c r="D40" s="61"/>
      <c r="F40">
        <v>25</v>
      </c>
      <c r="H40">
        <f>B40+C40+D40+E40+F40+G40</f>
        <v>42</v>
      </c>
    </row>
    <row r="41" spans="1:8" ht="15.75">
      <c r="A41" s="32" t="s">
        <v>16</v>
      </c>
      <c r="B41" s="43"/>
      <c r="C41" s="41">
        <v>6</v>
      </c>
      <c r="D41" s="54">
        <v>8</v>
      </c>
      <c r="E41" s="61">
        <v>26</v>
      </c>
      <c r="H41">
        <f>B41+C41+D41+E41+F41+G41</f>
        <v>40</v>
      </c>
    </row>
    <row r="42" spans="1:8" ht="15.75">
      <c r="A42" s="32" t="s">
        <v>41</v>
      </c>
      <c r="B42" s="49">
        <v>20</v>
      </c>
      <c r="C42" s="56"/>
      <c r="D42" s="54"/>
      <c r="F42">
        <v>18</v>
      </c>
      <c r="H42">
        <f>B42+C42+D42+E42+F42+G42</f>
        <v>38</v>
      </c>
    </row>
    <row r="43" spans="1:8" ht="15.75">
      <c r="A43" s="33" t="s">
        <v>70</v>
      </c>
      <c r="B43" s="15"/>
      <c r="C43" s="47"/>
      <c r="D43" s="40"/>
      <c r="E43" s="55"/>
      <c r="F43" s="19">
        <v>35</v>
      </c>
      <c r="H43">
        <f>B43+C43+D43+E43+F43+G43</f>
        <v>35</v>
      </c>
    </row>
    <row r="44" spans="1:8" ht="15.75">
      <c r="A44" s="34" t="s">
        <v>74</v>
      </c>
      <c r="B44" s="60"/>
      <c r="C44" s="58"/>
      <c r="D44" s="58"/>
      <c r="E44" s="57"/>
      <c r="G44" s="55">
        <v>32</v>
      </c>
      <c r="H44">
        <f>B44+C44+D44+E44+F44+G44</f>
        <v>32</v>
      </c>
    </row>
    <row r="45" spans="1:8" ht="15.75">
      <c r="A45" s="35" t="s">
        <v>47</v>
      </c>
      <c r="B45" s="41"/>
      <c r="C45" s="44">
        <v>20</v>
      </c>
      <c r="D45" s="56"/>
      <c r="E45" s="61"/>
      <c r="F45" s="19">
        <v>11</v>
      </c>
      <c r="H45">
        <f>B45+C45+D45+E45+F45+G45</f>
        <v>31</v>
      </c>
    </row>
    <row r="46" spans="1:8" ht="15.75">
      <c r="A46" s="23" t="s">
        <v>75</v>
      </c>
      <c r="B46" s="44"/>
      <c r="C46" s="47"/>
      <c r="D46" s="43"/>
      <c r="E46" s="57"/>
      <c r="F46" s="19"/>
      <c r="G46" s="57">
        <v>30</v>
      </c>
      <c r="H46">
        <f>B46+C46+D46+E46+F46+G46</f>
        <v>30</v>
      </c>
    </row>
    <row r="47" spans="1:8" ht="15.75">
      <c r="A47" s="34" t="s">
        <v>36</v>
      </c>
      <c r="B47" s="52">
        <v>29</v>
      </c>
      <c r="C47" s="58"/>
      <c r="D47" s="58"/>
      <c r="E47" s="61"/>
      <c r="H47">
        <f>B47+C47+D47+E47+F47+G47</f>
        <v>29</v>
      </c>
    </row>
    <row r="48" spans="1:8" ht="15.75">
      <c r="A48" s="33" t="s">
        <v>52</v>
      </c>
      <c r="B48" s="46"/>
      <c r="C48" s="46"/>
      <c r="D48" s="15">
        <v>29</v>
      </c>
      <c r="E48" s="61"/>
      <c r="H48">
        <f>B48+C48+D48+E48+F48+G48</f>
        <v>29</v>
      </c>
    </row>
    <row r="49" spans="1:8" ht="15.75">
      <c r="A49" s="36" t="s">
        <v>45</v>
      </c>
      <c r="B49" s="44"/>
      <c r="C49" s="45">
        <v>29</v>
      </c>
      <c r="D49" s="60"/>
      <c r="H49">
        <f>B49+C49+D49+E49+F49+G49</f>
        <v>29</v>
      </c>
    </row>
    <row r="50" spans="1:8" ht="15.75">
      <c r="A50" s="37" t="s">
        <v>59</v>
      </c>
      <c r="B50" s="62"/>
      <c r="C50" s="58"/>
      <c r="D50" s="41">
        <v>6</v>
      </c>
      <c r="E50" s="61"/>
      <c r="F50" s="19">
        <v>20</v>
      </c>
      <c r="H50">
        <f>B50+C50+D50+E50+F50+G50</f>
        <v>26</v>
      </c>
    </row>
    <row r="51" spans="1:8" ht="15.75">
      <c r="A51" s="38" t="s">
        <v>64</v>
      </c>
      <c r="B51" s="41"/>
      <c r="C51" s="15"/>
      <c r="D51" s="44"/>
      <c r="E51" s="55">
        <v>24</v>
      </c>
      <c r="H51">
        <f>B51+C51+D51+E51+F51+G51</f>
        <v>24</v>
      </c>
    </row>
    <row r="52" spans="1:8" ht="15.75">
      <c r="A52" s="39" t="s">
        <v>76</v>
      </c>
      <c r="B52" s="56"/>
      <c r="C52" s="56"/>
      <c r="D52" s="45"/>
      <c r="E52" s="65"/>
      <c r="G52" s="55">
        <v>20</v>
      </c>
      <c r="H52">
        <f>B52+C52+D52+E52+F52+G52</f>
        <v>20</v>
      </c>
    </row>
    <row r="53" spans="1:8" ht="15.75">
      <c r="A53" s="36" t="s">
        <v>53</v>
      </c>
      <c r="B53" s="43"/>
      <c r="C53" s="15"/>
      <c r="D53" s="46">
        <v>20</v>
      </c>
      <c r="E53" s="18"/>
      <c r="F53" s="76"/>
      <c r="G53" s="61"/>
      <c r="H53">
        <f>B53+C53+D53+E53+F53+G53</f>
        <v>20</v>
      </c>
    </row>
    <row r="54" spans="1:8" ht="15.75">
      <c r="A54" s="32" t="s">
        <v>43</v>
      </c>
      <c r="B54" s="49">
        <v>18</v>
      </c>
      <c r="C54" s="58"/>
      <c r="D54" s="56">
        <v>1</v>
      </c>
      <c r="E54" s="54"/>
      <c r="H54">
        <f>B54+C54+D54+E54+F54+G54</f>
        <v>19</v>
      </c>
    </row>
    <row r="55" spans="1:8" ht="15.75">
      <c r="A55" s="32" t="s">
        <v>77</v>
      </c>
      <c r="B55" s="44"/>
      <c r="C55" s="15"/>
      <c r="D55" s="43"/>
      <c r="E55" s="15"/>
      <c r="F55" s="85"/>
      <c r="G55" s="57">
        <v>18</v>
      </c>
      <c r="H55">
        <f>B55+C55+D55+E55+F55+G55</f>
        <v>18</v>
      </c>
    </row>
    <row r="56" spans="1:8" ht="15.75">
      <c r="A56" s="33" t="s">
        <v>65</v>
      </c>
      <c r="B56" s="62"/>
      <c r="C56" s="54"/>
      <c r="D56" s="41"/>
      <c r="E56" s="40">
        <v>17</v>
      </c>
      <c r="H56">
        <f>B56+C56+D56+E56+F56+G56</f>
        <v>17</v>
      </c>
    </row>
    <row r="57" spans="1:8" ht="15.75">
      <c r="A57" s="34" t="s">
        <v>78</v>
      </c>
      <c r="B57" s="78"/>
      <c r="C57" s="15"/>
      <c r="D57" s="44"/>
      <c r="E57" s="41"/>
      <c r="G57" s="57">
        <v>16</v>
      </c>
      <c r="H57">
        <f>B57+C57+D57+E57+F57+G57</f>
        <v>16</v>
      </c>
    </row>
    <row r="58" spans="1:8" ht="15.75">
      <c r="A58" s="35" t="s">
        <v>72</v>
      </c>
      <c r="B58" s="46"/>
      <c r="C58" s="54"/>
      <c r="D58" s="43"/>
      <c r="E58" s="44"/>
      <c r="F58" s="63">
        <v>16</v>
      </c>
      <c r="H58">
        <f>B58+C58+D58+E58+F58+G58</f>
        <v>16</v>
      </c>
    </row>
    <row r="59" spans="1:8" ht="15.75">
      <c r="A59" s="23" t="s">
        <v>55</v>
      </c>
      <c r="B59" s="84"/>
      <c r="C59" s="56"/>
      <c r="D59" s="41">
        <v>15</v>
      </c>
      <c r="E59" s="62"/>
      <c r="F59" s="19"/>
      <c r="H59">
        <f>B59+C59+D59+E59+F59+G59</f>
        <v>15</v>
      </c>
    </row>
    <row r="60" spans="1:8" ht="15.75">
      <c r="A60" s="34" t="s">
        <v>66</v>
      </c>
      <c r="B60" s="78"/>
      <c r="C60" s="54"/>
      <c r="D60" s="42"/>
      <c r="E60" s="41">
        <v>14</v>
      </c>
      <c r="H60">
        <f>B60+C60+D60+E60+F60+G60</f>
        <v>14</v>
      </c>
    </row>
    <row r="61" spans="1:8" ht="15.75">
      <c r="A61" s="33" t="s">
        <v>79</v>
      </c>
      <c r="B61" s="17"/>
      <c r="C61" s="65"/>
      <c r="D61" s="43"/>
      <c r="E61" s="15"/>
      <c r="G61" s="57">
        <v>14</v>
      </c>
      <c r="H61">
        <f>B61+C61+D61+E61+F61+G61</f>
        <v>14</v>
      </c>
    </row>
    <row r="62" spans="1:8" ht="14.25">
      <c r="A62" s="86" t="s">
        <v>73</v>
      </c>
      <c r="B62" s="64"/>
      <c r="C62" s="18"/>
      <c r="D62" s="58"/>
      <c r="E62" s="60"/>
      <c r="F62">
        <v>13</v>
      </c>
      <c r="H62">
        <f>B62+C62+D62+E62+F62+G62</f>
        <v>13</v>
      </c>
    </row>
    <row r="63" spans="1:8" ht="15.75">
      <c r="A63" s="37" t="s">
        <v>49</v>
      </c>
      <c r="B63" s="17"/>
      <c r="C63" s="65">
        <v>12</v>
      </c>
      <c r="D63" s="63"/>
      <c r="E63" s="58"/>
      <c r="H63">
        <f>B63+C63+D63+E63+F63+G63</f>
        <v>12</v>
      </c>
    </row>
    <row r="64" spans="1:8" ht="15.75">
      <c r="A64" s="38" t="s">
        <v>80</v>
      </c>
      <c r="B64" s="17"/>
      <c r="C64" s="18"/>
      <c r="D64" s="45"/>
      <c r="E64" s="44"/>
      <c r="G64" s="57">
        <v>12</v>
      </c>
      <c r="H64">
        <f>B64+C64+D64+E64+F64+G64</f>
        <v>12</v>
      </c>
    </row>
    <row r="65" spans="1:8" ht="15.75">
      <c r="A65" s="39" t="s">
        <v>56</v>
      </c>
      <c r="B65" s="64"/>
      <c r="C65" s="18"/>
      <c r="D65" s="41">
        <v>11</v>
      </c>
      <c r="E65" s="59"/>
      <c r="H65">
        <f>B65+C65+D65+E65+F65+G65</f>
        <v>11</v>
      </c>
    </row>
    <row r="66" spans="1:8" ht="15.75">
      <c r="A66" s="36" t="s">
        <v>57</v>
      </c>
      <c r="B66" s="64"/>
      <c r="C66" s="18"/>
      <c r="D66" s="16">
        <v>10</v>
      </c>
      <c r="E66" s="63"/>
      <c r="G66" s="63"/>
      <c r="H66">
        <f>B66+C66+D66+E66+F66+G66</f>
        <v>10</v>
      </c>
    </row>
    <row r="67" spans="1:8" ht="15.75">
      <c r="A67" s="37" t="s">
        <v>68</v>
      </c>
      <c r="B67" s="64"/>
      <c r="C67" s="18"/>
      <c r="D67" s="56"/>
      <c r="E67" s="42">
        <v>10</v>
      </c>
      <c r="G67" s="56"/>
      <c r="H67">
        <f>B67+C67+D67+E67+F67+G67</f>
        <v>10</v>
      </c>
    </row>
    <row r="68" spans="1:8" ht="16.5" thickBot="1">
      <c r="A68" s="23" t="s">
        <v>69</v>
      </c>
      <c r="B68" s="81"/>
      <c r="C68" s="80"/>
      <c r="D68" s="54"/>
      <c r="E68" s="43">
        <v>9</v>
      </c>
      <c r="G68" s="62"/>
      <c r="H68">
        <f>B68+C68+D68+E68+F68+G68</f>
        <v>9</v>
      </c>
    </row>
    <row r="69" spans="1:8" ht="15.75">
      <c r="A69" s="34" t="s">
        <v>58</v>
      </c>
      <c r="B69" s="61"/>
      <c r="C69" s="61"/>
      <c r="D69" s="41">
        <v>7</v>
      </c>
      <c r="E69" s="58"/>
      <c r="G69" s="58"/>
      <c r="H69">
        <f>B69+C69+D69+E69+F69+G69</f>
        <v>7</v>
      </c>
    </row>
    <row r="70" spans="1:8" ht="15.75">
      <c r="A70" s="35" t="s">
        <v>60</v>
      </c>
      <c r="B70" s="61"/>
      <c r="D70" s="15">
        <v>5</v>
      </c>
      <c r="E70" s="56"/>
      <c r="G70" s="56"/>
      <c r="H70">
        <f>B70+C70+D70+E70+F70+G70</f>
        <v>5</v>
      </c>
    </row>
    <row r="71" spans="1:8" ht="15.75">
      <c r="A71" s="32" t="s">
        <v>50</v>
      </c>
      <c r="B71" s="57"/>
      <c r="C71" s="57">
        <v>5</v>
      </c>
      <c r="D71" s="54"/>
      <c r="E71" s="62"/>
      <c r="G71" s="54"/>
      <c r="H71">
        <f>B71+C71+D71+E71+F71+G71</f>
        <v>5</v>
      </c>
    </row>
    <row r="72" spans="1:8" ht="15.75">
      <c r="A72" s="32" t="s">
        <v>61</v>
      </c>
      <c r="B72" s="61"/>
      <c r="C72" s="61"/>
      <c r="D72" s="16">
        <v>3</v>
      </c>
      <c r="E72" s="58"/>
      <c r="G72" s="54"/>
      <c r="H72">
        <f>B72+C72+D72+E72+F72+G72</f>
        <v>3</v>
      </c>
    </row>
    <row r="73" spans="1:8" ht="15.75">
      <c r="A73" s="33" t="s">
        <v>62</v>
      </c>
      <c r="B73" s="61"/>
      <c r="C73" s="61"/>
      <c r="D73" s="15">
        <v>1</v>
      </c>
      <c r="E73" s="56"/>
      <c r="G73" s="60"/>
      <c r="H73">
        <f>B73+C73+D73+E73+F73+G73</f>
        <v>1</v>
      </c>
    </row>
    <row r="74" spans="1:8" ht="15.75">
      <c r="A74" s="34" t="s">
        <v>63</v>
      </c>
      <c r="B74" s="61"/>
      <c r="C74" s="61"/>
      <c r="D74" s="44">
        <v>1</v>
      </c>
      <c r="E74" s="62"/>
      <c r="G74" s="58"/>
      <c r="H74">
        <f>B74+C74+D74+E74+F74+G74</f>
        <v>1</v>
      </c>
    </row>
    <row r="75" spans="1:8" ht="15.75">
      <c r="A75" s="35"/>
      <c r="B75" s="61"/>
      <c r="C75" s="61"/>
      <c r="D75" s="15"/>
      <c r="E75" s="78"/>
      <c r="G75" s="44"/>
      <c r="H75">
        <f>B75+C75+D75+E75+F75+G75</f>
        <v>0</v>
      </c>
    </row>
    <row r="76" spans="1:8" ht="15.75">
      <c r="A76" s="23"/>
      <c r="B76" s="57"/>
      <c r="C76" s="57"/>
      <c r="D76" s="41"/>
      <c r="E76" s="46"/>
      <c r="G76" s="43"/>
      <c r="H76">
        <f>B76+C76+D76+E76+F76+G76</f>
        <v>0</v>
      </c>
    </row>
    <row r="77" spans="1:8" ht="15.75">
      <c r="A77" s="34"/>
      <c r="B77" s="57"/>
      <c r="C77" s="61"/>
      <c r="D77" s="15"/>
      <c r="E77" s="45"/>
      <c r="F77" s="19"/>
      <c r="G77" s="78"/>
      <c r="H77">
        <f>B77+C77+D77+E77+F77+G77</f>
        <v>0</v>
      </c>
    </row>
    <row r="78" spans="1:8" ht="15.75">
      <c r="A78" s="33"/>
      <c r="B78" s="55"/>
      <c r="C78" s="57"/>
      <c r="D78" s="15"/>
      <c r="E78" s="41"/>
      <c r="G78" s="16"/>
      <c r="H78">
        <f>B78+C78+D78+E78+F78+G78</f>
        <v>0</v>
      </c>
    </row>
    <row r="79" spans="1:8" ht="15.75">
      <c r="A79" s="36"/>
      <c r="B79" s="57"/>
      <c r="C79" s="57"/>
      <c r="D79" s="15"/>
      <c r="E79" s="15"/>
      <c r="G79" s="40"/>
      <c r="H79">
        <f>B79+C79+D79+E79+F79+G79</f>
        <v>0</v>
      </c>
    </row>
    <row r="80" spans="1:8" ht="15.75">
      <c r="A80" s="37"/>
      <c r="B80" s="57"/>
      <c r="C80" s="57"/>
      <c r="D80" s="40"/>
      <c r="E80" s="44"/>
      <c r="G80" s="41"/>
      <c r="H80">
        <f>B80+C80+D80+E80+F80+G80</f>
        <v>0</v>
      </c>
    </row>
    <row r="81" spans="1:8" ht="15.75">
      <c r="A81" s="38"/>
      <c r="B81" s="57"/>
      <c r="C81" s="55"/>
      <c r="D81" s="78"/>
      <c r="E81" s="16"/>
      <c r="F81" s="19"/>
      <c r="G81" s="44"/>
      <c r="H81">
        <f>B81+C81+D81+E81+F81+G81</f>
        <v>0</v>
      </c>
    </row>
    <row r="82" spans="1:8" ht="15.75">
      <c r="A82" s="39"/>
      <c r="B82" s="57"/>
      <c r="C82" s="61"/>
      <c r="D82" s="40"/>
      <c r="E82" s="41"/>
      <c r="G82" s="45"/>
      <c r="H82">
        <f>B82+C82+D82+E82+F82+G82</f>
        <v>0</v>
      </c>
    </row>
    <row r="83" spans="1:8" ht="15.75">
      <c r="A83" s="34"/>
      <c r="B83" s="57"/>
      <c r="C83" s="57"/>
      <c r="D83" s="55"/>
      <c r="E83" s="15"/>
      <c r="G83" s="15"/>
      <c r="H83">
        <f>B83+C83+D83+E83+F83+G83</f>
        <v>0</v>
      </c>
    </row>
    <row r="84" spans="1:8" ht="15.75">
      <c r="A84" s="32"/>
      <c r="B84" s="57"/>
      <c r="C84" s="57"/>
      <c r="D84" s="57"/>
      <c r="E84" s="15"/>
      <c r="G84" s="15"/>
      <c r="H84">
        <f>B84+C84+D84+E84+F84+G84</f>
        <v>0</v>
      </c>
    </row>
    <row r="85" spans="1:8" ht="15.75">
      <c r="A85" s="32"/>
      <c r="B85" s="57"/>
      <c r="C85" s="57"/>
      <c r="D85" s="57"/>
      <c r="E85" s="15"/>
      <c r="G85" s="15"/>
      <c r="H85">
        <f>B85+C85+D85+E85+F85+G85</f>
        <v>0</v>
      </c>
    </row>
    <row r="86" spans="1:8" ht="15.75">
      <c r="A86" s="32"/>
      <c r="B86" s="57"/>
      <c r="D86" s="57"/>
      <c r="E86" s="57"/>
      <c r="G86" s="54"/>
      <c r="H86">
        <f>B86+C86+D86+E86+F86+G86</f>
        <v>0</v>
      </c>
    </row>
    <row r="87" spans="1:8" ht="15" thickBot="1">
      <c r="A87" s="79"/>
      <c r="B87" s="61"/>
      <c r="C87" s="61"/>
      <c r="D87" s="61"/>
      <c r="G87" s="79"/>
      <c r="H87">
        <f>B87+C87+D87+E87+F87+G87</f>
        <v>0</v>
      </c>
    </row>
    <row r="88" spans="1:8" ht="15.75">
      <c r="A88" s="73"/>
      <c r="B88" s="57"/>
      <c r="C88" s="57"/>
      <c r="D88" s="55"/>
      <c r="E88" s="57"/>
      <c r="H88">
        <f>B88+C88+D88+E88+F88+G88</f>
        <v>0</v>
      </c>
    </row>
    <row r="89" spans="1:8" ht="14.25">
      <c r="A89" s="61"/>
      <c r="B89" s="61"/>
      <c r="H89">
        <f>B89+C89+D89+E89+F89+G89</f>
        <v>0</v>
      </c>
    </row>
    <row r="90" ht="14.25">
      <c r="H90">
        <f>B90+C90+D90+E90+F90+G90</f>
        <v>0</v>
      </c>
    </row>
    <row r="91" ht="14.25">
      <c r="H91">
        <f>B91+C91+D91+E91+F91+G91</f>
        <v>0</v>
      </c>
    </row>
    <row r="92" ht="14.25">
      <c r="H92">
        <f>B92+C92+D92+E92+F92+G92</f>
        <v>0</v>
      </c>
    </row>
    <row r="93" ht="14.25">
      <c r="H93">
        <f>B93+C93+D93+E93+F93+G93</f>
        <v>0</v>
      </c>
    </row>
    <row r="94" ht="14.25">
      <c r="H94">
        <f>B94+C94+D94+E94+F94+G94</f>
        <v>0</v>
      </c>
    </row>
    <row r="95" ht="14.25">
      <c r="H95">
        <f>B95+C95+D95+E95+F95+G95</f>
        <v>0</v>
      </c>
    </row>
    <row r="96" ht="14.25">
      <c r="H96">
        <f>B96+C96+D96+E96+F96+G96</f>
        <v>0</v>
      </c>
    </row>
    <row r="97" ht="14.25">
      <c r="H97">
        <f>B97+C97+D97+E97+F97+G97</f>
        <v>0</v>
      </c>
    </row>
    <row r="98" ht="14.25">
      <c r="H98">
        <f>B98+C98+D98+E98+F98+G98</f>
        <v>0</v>
      </c>
    </row>
    <row r="99" ht="14.25">
      <c r="H99">
        <f>B99+C99+D99+E99+F99+G99</f>
        <v>0</v>
      </c>
    </row>
    <row r="100" ht="14.25">
      <c r="H100">
        <f>B100+C100+D100+E100+F100+G100</f>
        <v>0</v>
      </c>
    </row>
  </sheetData>
  <sheetProtection password="ED2C" sheet="1" objects="1" scenarios="1"/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</dc:creator>
  <cp:keywords/>
  <dc:description/>
  <cp:lastModifiedBy>JU</cp:lastModifiedBy>
  <dcterms:created xsi:type="dcterms:W3CDTF">2016-05-16T14:43:44Z</dcterms:created>
  <dcterms:modified xsi:type="dcterms:W3CDTF">2017-11-07T11:25:55Z</dcterms:modified>
  <cp:category/>
  <cp:version/>
  <cp:contentType/>
  <cp:contentStatus/>
</cp:coreProperties>
</file>