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Týmy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<sst xmlns="http://schemas.openxmlformats.org/spreadsheetml/2006/main" count="34" uniqueCount="22">
  <si>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pořadí</t>
  </si>
  <si>
    <t>tým</t>
  </si>
  <si>
    <t>náhozy za jednotlivé hry</t>
  </si>
  <si>
    <t>průměr</t>
  </si>
  <si>
    <t>za tým</t>
  </si>
  <si>
    <t>za členy</t>
  </si>
  <si>
    <t>celkem</t>
  </si>
  <si>
    <t>1.</t>
  </si>
  <si>
    <t>2.</t>
  </si>
  <si>
    <t>3.</t>
  </si>
  <si>
    <t>4.</t>
  </si>
  <si>
    <t>Baráž o 1.ligu</t>
  </si>
  <si>
    <t>Součet</t>
  </si>
  <si>
    <t>Baráž o 2.ligu</t>
  </si>
  <si>
    <t>Bunnies</t>
  </si>
  <si>
    <t>Tři promile</t>
  </si>
  <si>
    <t>Modrá Hvězda</t>
  </si>
  <si>
    <t>Divočáci</t>
  </si>
  <si>
    <t>Kavas</t>
  </si>
  <si>
    <t>Mimiša</t>
  </si>
  <si>
    <t>Akrim</t>
  </si>
  <si>
    <t>Extrém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</si>
</sst>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7" borderId="0" applyNumberFormat="0" applyBorder="0" applyAlignment="0" applyProtection="0"/>
    <xf numFmtId="0" fontId="19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" borderId="8" applyNumberFormat="0" applyAlignment="0" applyProtection="0"/>
    <xf numFmtId="0" fontId="23" fillId="4" borderId="8" applyNumberFormat="0" applyAlignment="0" applyProtection="0"/>
    <xf numFmtId="0" fontId="22" fillId="4" borderId="9" applyNumberFormat="0" applyAlignment="0" applyProtection="0"/>
    <xf numFmtId="0" fontId="27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46" applyFont="1" applyFill="1" applyBorder="1" applyAlignment="1" applyProtection="1">
      <alignment horizontal="left" vertical="center"/>
      <protection hidden="1"/>
    </xf>
    <xf numFmtId="0" fontId="3" fillId="0" borderId="0" xfId="46" applyFont="1" applyFill="1" applyBorder="1" applyAlignment="1" applyProtection="1">
      <alignment horizontal="center" vertical="center"/>
      <protection hidden="1"/>
    </xf>
    <xf numFmtId="0" fontId="4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 applyProtection="1">
      <alignment horizontal="center" vertical="center" textRotation="90"/>
      <protection hidden="1"/>
    </xf>
    <xf numFmtId="0" fontId="5" fillId="0" borderId="0" xfId="46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7" fillId="0" borderId="10" xfId="46" applyFont="1" applyFill="1" applyBorder="1" applyAlignment="1" applyProtection="1">
      <alignment horizontal="center" vertical="center"/>
      <protection hidden="1"/>
    </xf>
    <xf numFmtId="0" fontId="10" fillId="0" borderId="0" xfId="45" applyFont="1" applyBorder="1" applyAlignment="1" applyProtection="1">
      <alignment horizontal="right"/>
      <protection hidden="1"/>
    </xf>
    <xf numFmtId="0" fontId="10" fillId="0" borderId="0" xfId="45" applyFont="1" applyBorder="1" applyProtection="1">
      <alignment/>
      <protection hidden="1"/>
    </xf>
    <xf numFmtId="165" fontId="11" fillId="0" borderId="0" xfId="45" applyNumberFormat="1" applyFont="1" applyBorder="1" applyAlignment="1" applyProtection="1">
      <alignment vertical="center" wrapText="1"/>
      <protection hidden="1"/>
    </xf>
    <xf numFmtId="165" fontId="11" fillId="0" borderId="0" xfId="45" applyNumberFormat="1" applyFont="1" applyBorder="1" applyAlignment="1" applyProtection="1">
      <alignment horizontal="center" vertical="center" wrapText="1"/>
      <protection hidden="1"/>
    </xf>
    <xf numFmtId="2" fontId="10" fillId="0" borderId="0" xfId="45" applyNumberFormat="1" applyFont="1" applyBorder="1" applyAlignment="1" applyProtection="1">
      <alignment horizontal="center"/>
      <protection hidden="1"/>
    </xf>
    <xf numFmtId="0" fontId="10" fillId="0" borderId="0" xfId="45" applyFont="1" applyBorder="1" applyAlignment="1" applyProtection="1">
      <alignment horizontal="center"/>
      <protection hidden="1"/>
    </xf>
    <xf numFmtId="0" fontId="7" fillId="0" borderId="11" xfId="46" applyFont="1" applyBorder="1" applyAlignment="1">
      <alignment horizontal="center" vertical="center"/>
      <protection/>
    </xf>
    <xf numFmtId="0" fontId="8" fillId="0" borderId="12" xfId="46" applyFont="1" applyFill="1" applyBorder="1" applyAlignment="1" applyProtection="1">
      <alignment horizontal="center" vertical="center"/>
      <protection hidden="1"/>
    </xf>
    <xf numFmtId="0" fontId="8" fillId="0" borderId="13" xfId="46" applyFont="1" applyFill="1" applyBorder="1" applyAlignment="1" applyProtection="1">
      <alignment horizontal="center" vertical="center"/>
      <protection hidden="1"/>
    </xf>
    <xf numFmtId="0" fontId="6" fillId="18" borderId="12" xfId="0" applyFont="1" applyFill="1" applyBorder="1" applyAlignment="1">
      <alignment horizontal="center" vertical="center"/>
    </xf>
    <xf numFmtId="0" fontId="7" fillId="0" borderId="14" xfId="46" applyFont="1" applyBorder="1" applyAlignment="1">
      <alignment horizontal="center" vertical="center"/>
      <protection/>
    </xf>
    <xf numFmtId="0" fontId="7" fillId="0" borderId="15" xfId="46" applyFont="1" applyFill="1" applyBorder="1" applyAlignment="1" applyProtection="1">
      <alignment horizontal="center" vertical="center"/>
      <protection hidden="1"/>
    </xf>
    <xf numFmtId="0" fontId="8" fillId="19" borderId="12" xfId="46" applyFont="1" applyFill="1" applyBorder="1" applyAlignment="1" applyProtection="1">
      <alignment horizontal="center" vertical="center"/>
      <protection hidden="1"/>
    </xf>
    <xf numFmtId="0" fontId="5" fillId="0" borderId="16" xfId="46" applyFont="1" applyFill="1" applyBorder="1" applyAlignment="1" applyProtection="1">
      <alignment vertical="center"/>
      <protection hidden="1"/>
    </xf>
    <xf numFmtId="164" fontId="7" fillId="0" borderId="16" xfId="46" applyNumberFormat="1" applyFont="1" applyFill="1" applyBorder="1" applyAlignment="1" applyProtection="1">
      <alignment vertical="center" wrapText="1"/>
      <protection hidden="1"/>
    </xf>
    <xf numFmtId="0" fontId="7" fillId="0" borderId="16" xfId="46" applyFont="1" applyFill="1" applyBorder="1" applyAlignment="1" applyProtection="1">
      <alignment horizontal="center" vertical="center" wrapText="1"/>
      <protection hidden="1"/>
    </xf>
    <xf numFmtId="2" fontId="7" fillId="0" borderId="17" xfId="46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46" applyFont="1" applyFill="1" applyBorder="1" applyAlignment="1" applyProtection="1">
      <alignment vertical="center"/>
      <protection hidden="1"/>
    </xf>
    <xf numFmtId="164" fontId="9" fillId="0" borderId="10" xfId="46" applyNumberFormat="1" applyFont="1" applyFill="1" applyBorder="1" applyAlignment="1" applyProtection="1">
      <alignment vertical="center" wrapText="1"/>
      <protection hidden="1"/>
    </xf>
    <xf numFmtId="0" fontId="5" fillId="19" borderId="10" xfId="46" applyFont="1" applyFill="1" applyBorder="1" applyAlignment="1" applyProtection="1">
      <alignment vertical="center"/>
      <protection hidden="1"/>
    </xf>
    <xf numFmtId="164" fontId="7" fillId="19" borderId="10" xfId="46" applyNumberFormat="1" applyFont="1" applyFill="1" applyBorder="1" applyAlignment="1" applyProtection="1">
      <alignment vertical="center" wrapText="1"/>
      <protection hidden="1"/>
    </xf>
    <xf numFmtId="0" fontId="7" fillId="19" borderId="10" xfId="46" applyFont="1" applyFill="1" applyBorder="1" applyAlignment="1" applyProtection="1">
      <alignment horizontal="center" vertical="center" wrapText="1"/>
      <protection hidden="1"/>
    </xf>
    <xf numFmtId="2" fontId="7" fillId="19" borderId="18" xfId="46" applyNumberFormat="1" applyFont="1" applyFill="1" applyBorder="1" applyAlignment="1" applyProtection="1">
      <alignment horizontal="center" vertical="center" wrapText="1"/>
      <protection hidden="1"/>
    </xf>
    <xf numFmtId="164" fontId="4" fillId="0" borderId="16" xfId="46" applyNumberFormat="1" applyFont="1" applyFill="1" applyBorder="1" applyAlignment="1" applyProtection="1">
      <alignment vertical="center" wrapText="1"/>
      <protection hidden="1"/>
    </xf>
    <xf numFmtId="164" fontId="4" fillId="0" borderId="19" xfId="46" applyNumberFormat="1" applyFont="1" applyFill="1" applyBorder="1" applyAlignment="1" applyProtection="1">
      <alignment vertical="center" wrapText="1"/>
      <protection hidden="1"/>
    </xf>
    <xf numFmtId="164" fontId="4" fillId="0" borderId="13" xfId="46" applyNumberFormat="1" applyFont="1" applyFill="1" applyBorder="1" applyAlignment="1" applyProtection="1">
      <alignment horizontal="center" vertical="center" wrapText="1"/>
      <protection hidden="1"/>
    </xf>
    <xf numFmtId="164" fontId="7" fillId="19" borderId="12" xfId="46" applyNumberFormat="1" applyFont="1" applyFill="1" applyBorder="1" applyAlignment="1" applyProtection="1">
      <alignment horizontal="center" vertical="center" wrapText="1"/>
      <protection hidden="1"/>
    </xf>
    <xf numFmtId="164" fontId="7" fillId="19" borderId="15" xfId="46" applyNumberFormat="1" applyFont="1" applyFill="1" applyBorder="1" applyAlignment="1" applyProtection="1">
      <alignment vertical="center" wrapText="1"/>
      <protection hidden="1"/>
    </xf>
    <xf numFmtId="164" fontId="4" fillId="19" borderId="10" xfId="46" applyNumberFormat="1" applyFont="1" applyFill="1" applyBorder="1" applyAlignment="1" applyProtection="1">
      <alignment vertical="center" wrapText="1"/>
      <protection hidden="1"/>
    </xf>
    <xf numFmtId="164" fontId="4" fillId="19" borderId="15" xfId="46" applyNumberFormat="1" applyFont="1" applyFill="1" applyBorder="1" applyAlignment="1" applyProtection="1">
      <alignment vertical="center" wrapText="1"/>
      <protection hidden="1"/>
    </xf>
    <xf numFmtId="164" fontId="4" fillId="19" borderId="12" xfId="46" applyNumberFormat="1" applyFont="1" applyFill="1" applyBorder="1" applyAlignment="1" applyProtection="1">
      <alignment horizontal="center" vertical="center" wrapText="1"/>
      <protection hidden="1"/>
    </xf>
    <xf numFmtId="164" fontId="7" fillId="0" borderId="13" xfId="46" applyNumberFormat="1" applyFont="1" applyFill="1" applyBorder="1" applyAlignment="1" applyProtection="1">
      <alignment horizontal="center" vertical="center" wrapText="1"/>
      <protection hidden="1"/>
    </xf>
    <xf numFmtId="0" fontId="13" fillId="19" borderId="10" xfId="46" applyFont="1" applyFill="1" applyBorder="1" applyAlignment="1" applyProtection="1">
      <alignment vertical="center"/>
      <protection hidden="1"/>
    </xf>
    <xf numFmtId="164" fontId="9" fillId="19" borderId="10" xfId="46" applyNumberFormat="1" applyFont="1" applyFill="1" applyBorder="1" applyAlignment="1" applyProtection="1">
      <alignment vertical="center" wrapText="1"/>
      <protection hidden="1"/>
    </xf>
    <xf numFmtId="0" fontId="13" fillId="4" borderId="10" xfId="46" applyFont="1" applyFill="1" applyBorder="1" applyAlignment="1" applyProtection="1">
      <alignment vertical="center"/>
      <protection hidden="1"/>
    </xf>
    <xf numFmtId="164" fontId="9" fillId="4" borderId="10" xfId="46" applyNumberFormat="1" applyFont="1" applyFill="1" applyBorder="1" applyAlignment="1" applyProtection="1">
      <alignment vertical="center" wrapText="1"/>
      <protection hidden="1"/>
    </xf>
    <xf numFmtId="164" fontId="0" fillId="4" borderId="10" xfId="46" applyNumberFormat="1" applyFont="1" applyFill="1" applyBorder="1" applyAlignment="1" applyProtection="1">
      <alignment vertical="center" wrapText="1"/>
      <protection hidden="1"/>
    </xf>
    <xf numFmtId="164" fontId="0" fillId="4" borderId="15" xfId="46" applyNumberFormat="1" applyFont="1" applyFill="1" applyBorder="1" applyAlignment="1" applyProtection="1">
      <alignment vertical="center" wrapText="1"/>
      <protection hidden="1"/>
    </xf>
    <xf numFmtId="164" fontId="4" fillId="4" borderId="12" xfId="46" applyNumberFormat="1" applyFont="1" applyFill="1" applyBorder="1" applyAlignment="1" applyProtection="1">
      <alignment horizontal="center" vertical="center" wrapText="1"/>
      <protection hidden="1"/>
    </xf>
    <xf numFmtId="0" fontId="9" fillId="4" borderId="10" xfId="46" applyFont="1" applyFill="1" applyBorder="1" applyAlignment="1" applyProtection="1">
      <alignment horizontal="center" vertical="center" wrapText="1"/>
      <protection hidden="1"/>
    </xf>
    <xf numFmtId="2" fontId="9" fillId="4" borderId="18" xfId="46" applyNumberFormat="1" applyFont="1" applyFill="1" applyBorder="1" applyAlignment="1" applyProtection="1">
      <alignment horizontal="center" vertical="center" wrapText="1"/>
      <protection hidden="1"/>
    </xf>
    <xf numFmtId="164" fontId="9" fillId="19" borderId="15" xfId="46" applyNumberFormat="1" applyFont="1" applyFill="1" applyBorder="1" applyAlignment="1" applyProtection="1">
      <alignment vertical="center" wrapText="1"/>
      <protection hidden="1"/>
    </xf>
    <xf numFmtId="164" fontId="7" fillId="19" borderId="12" xfId="46" applyNumberFormat="1" applyFont="1" applyFill="1" applyBorder="1" applyAlignment="1" applyProtection="1">
      <alignment horizontal="center" vertical="center" wrapText="1"/>
      <protection hidden="1"/>
    </xf>
    <xf numFmtId="0" fontId="9" fillId="19" borderId="10" xfId="46" applyFont="1" applyFill="1" applyBorder="1" applyAlignment="1" applyProtection="1">
      <alignment horizontal="center" vertical="center" wrapText="1"/>
      <protection hidden="1"/>
    </xf>
    <xf numFmtId="2" fontId="9" fillId="19" borderId="18" xfId="46" applyNumberFormat="1" applyFont="1" applyFill="1" applyBorder="1" applyAlignment="1" applyProtection="1">
      <alignment horizontal="center" vertical="center" wrapText="1"/>
      <protection hidden="1"/>
    </xf>
    <xf numFmtId="0" fontId="6" fillId="18" borderId="20" xfId="0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3" fillId="0" borderId="16" xfId="46" applyFont="1" applyFill="1" applyBorder="1" applyAlignment="1" applyProtection="1">
      <alignment vertical="center"/>
      <protection hidden="1"/>
    </xf>
    <xf numFmtId="164" fontId="9" fillId="0" borderId="16" xfId="46" applyNumberFormat="1" applyFont="1" applyFill="1" applyBorder="1" applyAlignment="1" applyProtection="1">
      <alignment vertical="center" wrapText="1"/>
      <protection hidden="1"/>
    </xf>
    <xf numFmtId="164" fontId="0" fillId="0" borderId="10" xfId="46" applyNumberFormat="1" applyFont="1" applyFill="1" applyBorder="1" applyAlignment="1" applyProtection="1">
      <alignment vertical="center" wrapText="1"/>
      <protection hidden="1"/>
    </xf>
    <xf numFmtId="164" fontId="9" fillId="0" borderId="19" xfId="46" applyNumberFormat="1" applyFont="1" applyFill="1" applyBorder="1" applyAlignment="1" applyProtection="1">
      <alignment vertical="center" wrapText="1"/>
      <protection hidden="1"/>
    </xf>
    <xf numFmtId="164" fontId="0" fillId="0" borderId="15" xfId="46" applyNumberFormat="1" applyFont="1" applyFill="1" applyBorder="1" applyAlignment="1" applyProtection="1">
      <alignment vertical="center" wrapText="1"/>
      <protection hidden="1"/>
    </xf>
    <xf numFmtId="164" fontId="4" fillId="0" borderId="12" xfId="46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46" applyFont="1" applyFill="1" applyBorder="1" applyAlignment="1" applyProtection="1">
      <alignment horizontal="center" vertical="center" wrapText="1"/>
      <protection hidden="1"/>
    </xf>
    <xf numFmtId="0" fontId="9" fillId="0" borderId="10" xfId="46" applyFont="1" applyFill="1" applyBorder="1" applyAlignment="1" applyProtection="1">
      <alignment horizontal="center" vertical="center" wrapText="1"/>
      <protection hidden="1"/>
    </xf>
    <xf numFmtId="2" fontId="9" fillId="0" borderId="17" xfId="46" applyNumberFormat="1" applyFont="1" applyFill="1" applyBorder="1" applyAlignment="1" applyProtection="1">
      <alignment horizontal="center" vertical="center" wrapText="1"/>
      <protection hidden="1"/>
    </xf>
    <xf numFmtId="2" fontId="9" fillId="0" borderId="18" xfId="46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7.8515625" style="1" customWidth="1"/>
    <col min="2" max="2" width="30.00390625" style="1" customWidth="1"/>
    <col min="3" max="6" width="7.57421875" style="1" customWidth="1"/>
    <col min="7" max="7" width="0.2890625" style="1" customWidth="1"/>
    <col min="8" max="12" width="4.7109375" style="1" hidden="1" customWidth="1"/>
    <col min="13" max="23" width="0" style="1" hidden="1" customWidth="1"/>
    <col min="24" max="25" width="0.2890625" style="2" hidden="1" customWidth="1"/>
    <col min="26" max="27" width="10.28125" style="2" customWidth="1"/>
    <col min="28" max="16384" width="9.00390625" style="1" customWidth="1"/>
  </cols>
  <sheetData>
    <row r="1" spans="1:27" s="8" customFormat="1" ht="28.5" customHeight="1" thickBot="1">
      <c r="A1" s="3" t="s">
        <v>11</v>
      </c>
      <c r="B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/>
      <c r="Y1" s="6"/>
      <c r="Z1" s="7"/>
      <c r="AA1" s="6"/>
    </row>
    <row r="2" spans="1:27" ht="18.75" customHeight="1">
      <c r="A2" s="58" t="s">
        <v>0</v>
      </c>
      <c r="B2" s="60" t="s">
        <v>1</v>
      </c>
      <c r="C2" s="60" t="s">
        <v>2</v>
      </c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  <c r="O2" s="17"/>
      <c r="P2" s="17"/>
      <c r="Q2" s="17"/>
      <c r="R2" s="17"/>
      <c r="S2" s="17"/>
      <c r="T2" s="17"/>
      <c r="U2" s="17"/>
      <c r="V2" s="17"/>
      <c r="W2" s="21"/>
      <c r="X2" s="58" t="s">
        <v>12</v>
      </c>
      <c r="Y2" s="60"/>
      <c r="Z2" s="60"/>
      <c r="AA2" s="56" t="s">
        <v>3</v>
      </c>
    </row>
    <row r="3" spans="1:27" ht="12.75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0"/>
      <c r="N3" s="10"/>
      <c r="O3" s="10"/>
      <c r="P3" s="10"/>
      <c r="Q3" s="10"/>
      <c r="R3" s="10"/>
      <c r="S3" s="10"/>
      <c r="T3" s="10"/>
      <c r="U3" s="10"/>
      <c r="V3" s="10"/>
      <c r="W3" s="22"/>
      <c r="X3" s="20" t="s">
        <v>5</v>
      </c>
      <c r="Y3" s="9" t="s">
        <v>4</v>
      </c>
      <c r="Z3" s="9" t="s">
        <v>6</v>
      </c>
      <c r="AA3" s="57"/>
    </row>
    <row r="4" spans="1:27" ht="23.25" customHeight="1">
      <c r="A4" s="23" t="s">
        <v>7</v>
      </c>
      <c r="B4" s="30" t="s">
        <v>21</v>
      </c>
      <c r="C4" s="31">
        <v>575</v>
      </c>
      <c r="D4" s="31">
        <v>514</v>
      </c>
      <c r="E4" s="31">
        <v>472</v>
      </c>
      <c r="F4" s="31">
        <v>481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1"/>
      <c r="Y4" s="32"/>
      <c r="Z4" s="32">
        <f>SUM(C4:F4)</f>
        <v>2042</v>
      </c>
      <c r="AA4" s="33">
        <f>AVERAGE(C4:F4)</f>
        <v>510.5</v>
      </c>
    </row>
    <row r="5" spans="1:27" ht="23.25" customHeight="1">
      <c r="A5" s="23" t="s">
        <v>8</v>
      </c>
      <c r="B5" s="30" t="s">
        <v>14</v>
      </c>
      <c r="C5" s="31">
        <v>462</v>
      </c>
      <c r="D5" s="31">
        <v>491</v>
      </c>
      <c r="E5" s="31">
        <v>468</v>
      </c>
      <c r="F5" s="31">
        <v>451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8"/>
      <c r="X5" s="37"/>
      <c r="Y5" s="32"/>
      <c r="Z5" s="32">
        <f>SUM(C5:F5)</f>
        <v>1872</v>
      </c>
      <c r="AA5" s="33">
        <f>AVERAGE(C5:F5)</f>
        <v>468</v>
      </c>
    </row>
    <row r="6" spans="1:27" ht="23.25" customHeight="1">
      <c r="A6" s="18" t="s">
        <v>9</v>
      </c>
      <c r="B6" s="28" t="s">
        <v>16</v>
      </c>
      <c r="C6" s="29">
        <v>453</v>
      </c>
      <c r="D6" s="29">
        <v>443</v>
      </c>
      <c r="E6" s="29">
        <v>453</v>
      </c>
      <c r="F6" s="29">
        <v>492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6"/>
      <c r="X6" s="67"/>
      <c r="Y6" s="69"/>
      <c r="Z6" s="69">
        <f>SUM(C6:F6)</f>
        <v>1841</v>
      </c>
      <c r="AA6" s="71">
        <f>AVERAGE(C6:F6)</f>
        <v>460.25</v>
      </c>
    </row>
    <row r="7" spans="1:27" ht="23.25" customHeight="1" thickBot="1">
      <c r="A7" s="19" t="s">
        <v>10</v>
      </c>
      <c r="B7" s="62" t="s">
        <v>20</v>
      </c>
      <c r="C7" s="63">
        <v>455</v>
      </c>
      <c r="D7" s="63">
        <v>466</v>
      </c>
      <c r="E7" s="63">
        <v>473</v>
      </c>
      <c r="F7" s="63">
        <v>438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5"/>
      <c r="X7" s="42"/>
      <c r="Y7" s="68"/>
      <c r="Z7" s="68">
        <f>SUM(C7:F7)</f>
        <v>1832</v>
      </c>
      <c r="AA7" s="70">
        <f>AVERAGE(C7:F7)</f>
        <v>458</v>
      </c>
    </row>
    <row r="8" spans="1:2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30" customHeight="1" thickBot="1">
      <c r="A10" s="3" t="s">
        <v>13</v>
      </c>
      <c r="B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5"/>
      <c r="Y10" s="6"/>
      <c r="Z10" s="7"/>
      <c r="AA10" s="6"/>
    </row>
    <row r="11" spans="1:27" ht="12.75">
      <c r="A11" s="58" t="s">
        <v>0</v>
      </c>
      <c r="B11" s="60" t="s">
        <v>1</v>
      </c>
      <c r="C11" s="60" t="s">
        <v>2</v>
      </c>
      <c r="D11" s="60"/>
      <c r="E11" s="60"/>
      <c r="F11" s="60"/>
      <c r="G11" s="60"/>
      <c r="H11" s="60"/>
      <c r="I11" s="60"/>
      <c r="J11" s="60"/>
      <c r="K11" s="60"/>
      <c r="L11" s="60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1"/>
      <c r="X11" s="58" t="s">
        <v>12</v>
      </c>
      <c r="Y11" s="60"/>
      <c r="Z11" s="60"/>
      <c r="AA11" s="56" t="s">
        <v>3</v>
      </c>
    </row>
    <row r="12" spans="1:27" ht="12.75">
      <c r="A12" s="59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2"/>
      <c r="X12" s="20" t="s">
        <v>5</v>
      </c>
      <c r="Y12" s="9" t="s">
        <v>4</v>
      </c>
      <c r="Z12" s="9" t="s">
        <v>6</v>
      </c>
      <c r="AA12" s="57"/>
    </row>
    <row r="13" spans="1:27" ht="24.75" customHeight="1">
      <c r="A13" s="23" t="s">
        <v>7</v>
      </c>
      <c r="B13" s="30" t="s">
        <v>19</v>
      </c>
      <c r="C13" s="31">
        <v>407</v>
      </c>
      <c r="D13" s="31">
        <v>488</v>
      </c>
      <c r="E13" s="31">
        <v>515</v>
      </c>
      <c r="F13" s="31">
        <v>463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8"/>
      <c r="X13" s="37"/>
      <c r="Y13" s="32"/>
      <c r="Z13" s="32">
        <f>SUM(C13:F13)</f>
        <v>1873</v>
      </c>
      <c r="AA13" s="33">
        <f>AVERAGE(C13:F13)</f>
        <v>468.25</v>
      </c>
    </row>
    <row r="14" spans="1:27" ht="24.75" customHeight="1">
      <c r="A14" s="23" t="s">
        <v>8</v>
      </c>
      <c r="B14" s="43" t="s">
        <v>17</v>
      </c>
      <c r="C14" s="44">
        <v>439</v>
      </c>
      <c r="D14" s="44">
        <v>406</v>
      </c>
      <c r="E14" s="44">
        <v>453</v>
      </c>
      <c r="F14" s="44">
        <v>442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52"/>
      <c r="X14" s="53"/>
      <c r="Y14" s="54"/>
      <c r="Z14" s="54">
        <f>SUM(C14:F14)</f>
        <v>1740</v>
      </c>
      <c r="AA14" s="55">
        <f>AVERAGE(C14:F14)</f>
        <v>435</v>
      </c>
    </row>
    <row r="15" spans="1:27" ht="24.75" customHeight="1">
      <c r="A15" s="18" t="s">
        <v>9</v>
      </c>
      <c r="B15" s="45" t="s">
        <v>15</v>
      </c>
      <c r="C15" s="46">
        <v>411</v>
      </c>
      <c r="D15" s="46">
        <v>456</v>
      </c>
      <c r="E15" s="46">
        <v>421</v>
      </c>
      <c r="F15" s="46">
        <v>435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9"/>
      <c r="Y15" s="50"/>
      <c r="Z15" s="50">
        <f>SUM(C15:F15)</f>
        <v>1723</v>
      </c>
      <c r="AA15" s="51">
        <f>AVERAGE(C15:F15)</f>
        <v>430.75</v>
      </c>
    </row>
    <row r="16" spans="1:27" ht="24.75" customHeight="1" thickBot="1">
      <c r="A16" s="19" t="s">
        <v>10</v>
      </c>
      <c r="B16" s="24" t="s">
        <v>18</v>
      </c>
      <c r="C16" s="25">
        <v>389</v>
      </c>
      <c r="D16" s="25">
        <v>397</v>
      </c>
      <c r="E16" s="25">
        <v>418</v>
      </c>
      <c r="F16" s="25">
        <v>410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/>
      <c r="X16" s="36"/>
      <c r="Y16" s="26"/>
      <c r="Z16" s="26">
        <f>SUM(C16:F16)</f>
        <v>1614</v>
      </c>
      <c r="AA16" s="27">
        <f>AVERAGE(C16:F16)</f>
        <v>403.5</v>
      </c>
    </row>
    <row r="17" spans="1:27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9" spans="1:27" ht="31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33" spans="1:26" ht="12.75">
      <c r="A33" s="1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5"/>
      <c r="Z33" s="16"/>
    </row>
    <row r="34" spans="1:26" ht="12.7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5"/>
      <c r="Z34" s="16"/>
    </row>
    <row r="35" spans="1:26" ht="12.75">
      <c r="A35" s="11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5"/>
      <c r="Z35" s="16"/>
    </row>
    <row r="36" spans="1:26" ht="12.75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5"/>
      <c r="Z36" s="16"/>
    </row>
    <row r="37" spans="1:26" ht="12.75">
      <c r="A37" s="11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5"/>
      <c r="Z37" s="16"/>
    </row>
    <row r="38" spans="1:26" ht="12.7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5"/>
      <c r="Z38" s="16"/>
    </row>
    <row r="39" spans="1:26" ht="12.75">
      <c r="A39" s="1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5"/>
      <c r="Z39" s="16"/>
    </row>
    <row r="40" spans="1:26" ht="12.75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5"/>
      <c r="Z40" s="16"/>
    </row>
    <row r="41" spans="1:26" ht="12.75">
      <c r="A41" s="11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5"/>
      <c r="Z41" s="16"/>
    </row>
    <row r="42" spans="1:26" ht="12.75">
      <c r="A42" s="11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5"/>
      <c r="Z42" s="16"/>
    </row>
    <row r="43" spans="1:26" ht="12.7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5"/>
      <c r="Z43" s="16"/>
    </row>
    <row r="44" spans="1:26" ht="12.75">
      <c r="A44" s="11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15"/>
      <c r="Z44" s="16"/>
    </row>
    <row r="45" spans="1:26" ht="12.75">
      <c r="A45" s="11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15"/>
      <c r="Z45" s="16"/>
    </row>
    <row r="46" spans="1:26" ht="12.75">
      <c r="A46" s="1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5"/>
      <c r="Z46" s="16"/>
    </row>
    <row r="47" spans="1:26" ht="12.75">
      <c r="A47" s="11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15"/>
      <c r="Z47" s="16"/>
    </row>
    <row r="48" spans="1:26" ht="12.7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  <c r="Y48" s="15"/>
      <c r="Z48" s="16"/>
    </row>
    <row r="49" spans="1:26" ht="12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15"/>
      <c r="Z49" s="16"/>
    </row>
    <row r="50" spans="1:26" ht="12.75">
      <c r="A50" s="11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5"/>
      <c r="Z50" s="16"/>
    </row>
    <row r="51" spans="1:26" ht="12.7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5"/>
      <c r="Z51" s="16"/>
    </row>
  </sheetData>
  <sheetProtection selectLockedCells="1"/>
  <mergeCells count="10">
    <mergeCell ref="AA11:AA12"/>
    <mergeCell ref="A11:A12"/>
    <mergeCell ref="B11:B12"/>
    <mergeCell ref="C11:L12"/>
    <mergeCell ref="X11:Z11"/>
    <mergeCell ref="AA2:AA3"/>
    <mergeCell ref="A2:A3"/>
    <mergeCell ref="B2:B3"/>
    <mergeCell ref="C2:L3"/>
    <mergeCell ref="X2:Z2"/>
  </mergeCells>
  <printOptions/>
  <pageMargins left="0.3298611111111111" right="0.2902777777777778" top="0.22" bottom="0.16" header="0.2" footer="0.12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JU</cp:lastModifiedBy>
  <cp:lastPrinted>2020-02-04T19:02:06Z</cp:lastPrinted>
  <dcterms:created xsi:type="dcterms:W3CDTF">2010-10-13T14:20:07Z</dcterms:created>
  <dcterms:modified xsi:type="dcterms:W3CDTF">2024-01-30T20:44:56Z</dcterms:modified>
  <cp:category/>
  <cp:version/>
  <cp:contentType/>
  <cp:contentStatus/>
</cp:coreProperties>
</file>